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Federal Programs\Migrant\CNA\CNA 2019-20\"/>
    </mc:Choice>
  </mc:AlternateContent>
  <bookViews>
    <workbookView xWindow="0" yWindow="0" windowWidth="17430" windowHeight="12720"/>
  </bookViews>
  <sheets>
    <sheet name="Tab 1- Demographics" sheetId="1" r:id="rId1"/>
    <sheet name="Tab 2- Data" sheetId="2" r:id="rId2"/>
    <sheet name="Tab 3- Services" sheetId="3" r:id="rId3"/>
    <sheet name="Tab 4- Surveys" sheetId="4" r:id="rId4"/>
    <sheet name="Tab 5- Planning your SDP" sheetId="7" r:id="rId5"/>
    <sheet name="Tab 6- Coordination" sheetId="6" r:id="rId6"/>
  </sheets>
  <calcPr calcId="162913"/>
</workbook>
</file>

<file path=xl/calcChain.xml><?xml version="1.0" encoding="utf-8"?>
<calcChain xmlns="http://schemas.openxmlformats.org/spreadsheetml/2006/main">
  <c r="B79" i="2" l="1"/>
  <c r="H79" i="2" l="1"/>
  <c r="E79" i="2"/>
  <c r="H68" i="2"/>
  <c r="E68" i="2"/>
  <c r="B68" i="2"/>
  <c r="K7" i="3" l="1"/>
  <c r="H56" i="2" l="1"/>
  <c r="I56" i="2" s="1"/>
  <c r="E56" i="2"/>
  <c r="F56" i="2" s="1"/>
  <c r="B56" i="2"/>
  <c r="C56" i="2" s="1"/>
  <c r="H48" i="2"/>
  <c r="I48" i="2" s="1"/>
  <c r="E48" i="2"/>
  <c r="F48" i="2" s="1"/>
  <c r="B48" i="2"/>
  <c r="C48" i="2" s="1"/>
  <c r="H30" i="2"/>
  <c r="I30" i="2" s="1"/>
  <c r="E30" i="2"/>
  <c r="F30" i="2" s="1"/>
  <c r="B30" i="2"/>
  <c r="C30" i="2" s="1"/>
  <c r="H23" i="2"/>
  <c r="I23" i="2" s="1"/>
  <c r="E23" i="2"/>
  <c r="F23" i="2" s="1"/>
  <c r="B23" i="2"/>
  <c r="C23" i="2" s="1"/>
  <c r="H16" i="2"/>
  <c r="I16" i="2" s="1"/>
  <c r="E16" i="2"/>
  <c r="F16" i="2" s="1"/>
  <c r="B16" i="2"/>
  <c r="C16" i="2" s="1"/>
  <c r="I191" i="1"/>
  <c r="I192" i="1" s="1"/>
  <c r="H191" i="1"/>
  <c r="H192" i="1" s="1"/>
  <c r="G191" i="1"/>
  <c r="G192" i="1" s="1"/>
  <c r="D191" i="1"/>
  <c r="D192" i="1" s="1"/>
  <c r="C191" i="1"/>
  <c r="C192" i="1" s="1"/>
  <c r="B191" i="1"/>
  <c r="B192" i="1" s="1"/>
  <c r="I181" i="1"/>
  <c r="H181" i="1"/>
  <c r="G181" i="1"/>
  <c r="D181" i="1"/>
  <c r="C181" i="1"/>
  <c r="B181" i="1"/>
  <c r="I172" i="1"/>
  <c r="H172" i="1"/>
  <c r="G172" i="1"/>
  <c r="D172" i="1"/>
  <c r="C172" i="1"/>
  <c r="B172" i="1"/>
  <c r="I164" i="1"/>
  <c r="H164" i="1"/>
  <c r="G164" i="1"/>
  <c r="D164" i="1"/>
  <c r="C164" i="1"/>
  <c r="B164" i="1"/>
  <c r="G75" i="1"/>
  <c r="F75" i="1"/>
  <c r="E75" i="1"/>
  <c r="D75" i="1"/>
  <c r="C75" i="1"/>
  <c r="I150" i="1"/>
  <c r="I151" i="1" s="1"/>
  <c r="H150" i="1"/>
  <c r="G150" i="1"/>
  <c r="I140" i="1"/>
  <c r="H140" i="1"/>
  <c r="G140" i="1"/>
  <c r="I131" i="1"/>
  <c r="H131" i="1"/>
  <c r="G131" i="1"/>
  <c r="I123" i="1"/>
  <c r="H123" i="1"/>
  <c r="G123" i="1"/>
  <c r="D150" i="1"/>
  <c r="C150" i="1"/>
  <c r="B150" i="1"/>
  <c r="D140" i="1"/>
  <c r="C140" i="1"/>
  <c r="B140" i="1"/>
  <c r="D131" i="1"/>
  <c r="C131" i="1"/>
  <c r="B131" i="1"/>
  <c r="D123" i="1"/>
  <c r="C123" i="1"/>
  <c r="B123" i="1"/>
  <c r="I109" i="1"/>
  <c r="H109" i="1"/>
  <c r="G109" i="1"/>
  <c r="I99" i="1"/>
  <c r="H99" i="1"/>
  <c r="G99" i="1"/>
  <c r="I90" i="1"/>
  <c r="H90" i="1"/>
  <c r="G90" i="1"/>
  <c r="I82" i="1"/>
  <c r="H82" i="1"/>
  <c r="G82" i="1"/>
  <c r="D109" i="1"/>
  <c r="D110" i="1" s="1"/>
  <c r="C109" i="1"/>
  <c r="B109" i="1"/>
  <c r="D99" i="1"/>
  <c r="C99" i="1"/>
  <c r="B99" i="1"/>
  <c r="D90" i="1"/>
  <c r="C90" i="1"/>
  <c r="B90" i="1"/>
  <c r="D82" i="1"/>
  <c r="C82" i="1"/>
  <c r="B82" i="1"/>
  <c r="G110" i="1" l="1"/>
  <c r="G151" i="1"/>
  <c r="H110" i="1"/>
  <c r="H151" i="1"/>
  <c r="I110" i="1"/>
  <c r="B110" i="1"/>
  <c r="B151" i="1"/>
  <c r="C110" i="1"/>
  <c r="C151" i="1"/>
  <c r="D151" i="1"/>
  <c r="H40" i="2"/>
  <c r="I40" i="2" s="1"/>
  <c r="E40" i="2"/>
  <c r="F40" i="2" s="1"/>
  <c r="B40" i="2"/>
  <c r="C40" i="2" s="1"/>
  <c r="H9" i="2"/>
  <c r="I9" i="2" s="1"/>
  <c r="E9" i="2"/>
  <c r="F9" i="2" s="1"/>
  <c r="B9" i="2"/>
  <c r="C9" i="2" s="1"/>
  <c r="J37" i="3" l="1"/>
  <c r="I37" i="3"/>
  <c r="H37" i="3"/>
  <c r="G37" i="3"/>
  <c r="F37" i="3"/>
  <c r="E37" i="3"/>
  <c r="D37" i="3"/>
  <c r="C37" i="3"/>
  <c r="B37" i="3"/>
  <c r="K36" i="3"/>
  <c r="K35" i="3"/>
  <c r="J32" i="3"/>
  <c r="I32" i="3"/>
  <c r="H32" i="3"/>
  <c r="G32" i="3"/>
  <c r="F32" i="3"/>
  <c r="E32" i="3"/>
  <c r="D32" i="3"/>
  <c r="C32" i="3"/>
  <c r="B32" i="3"/>
  <c r="K31" i="3"/>
  <c r="K30" i="3"/>
  <c r="K29" i="3"/>
  <c r="K28" i="3"/>
  <c r="K27" i="3"/>
  <c r="K26" i="3"/>
  <c r="K25" i="3"/>
  <c r="K24" i="3"/>
  <c r="K23" i="3"/>
  <c r="K22" i="3"/>
  <c r="K21" i="3"/>
  <c r="K20" i="3"/>
  <c r="K19" i="3"/>
  <c r="J16" i="3"/>
  <c r="I16" i="3"/>
  <c r="H16" i="3"/>
  <c r="G16" i="3"/>
  <c r="F16" i="3"/>
  <c r="E16" i="3"/>
  <c r="D16" i="3"/>
  <c r="C16" i="3"/>
  <c r="B16" i="3"/>
  <c r="K15" i="3"/>
  <c r="K14" i="3"/>
  <c r="K13" i="3"/>
  <c r="K12" i="3"/>
  <c r="K11" i="3"/>
  <c r="K10" i="3"/>
  <c r="K9" i="3"/>
  <c r="K8" i="3"/>
  <c r="K6" i="3"/>
  <c r="K5" i="3"/>
  <c r="K37" i="3" l="1"/>
</calcChain>
</file>

<file path=xl/sharedStrings.xml><?xml version="1.0" encoding="utf-8"?>
<sst xmlns="http://schemas.openxmlformats.org/spreadsheetml/2006/main" count="649" uniqueCount="307">
  <si>
    <t>NEBRASKA MIGRANT EDUCATION PROGRAM</t>
  </si>
  <si>
    <t>Name of Project Site and Address</t>
  </si>
  <si>
    <t>Email Address</t>
  </si>
  <si>
    <t>Phone</t>
  </si>
  <si>
    <t>Date</t>
  </si>
  <si>
    <t># Migrant Students</t>
  </si>
  <si>
    <t># Priority for Service Students</t>
  </si>
  <si>
    <t># At-Risk Students</t>
  </si>
  <si>
    <t>Elementary</t>
  </si>
  <si>
    <t>OSY</t>
  </si>
  <si>
    <t>High School</t>
  </si>
  <si>
    <r>
      <t>School Demographics</t>
    </r>
    <r>
      <rPr>
        <sz val="10"/>
        <color theme="1"/>
        <rFont val="Century Gothic"/>
        <family val="2"/>
      </rPr>
      <t xml:space="preserve"> </t>
    </r>
  </si>
  <si>
    <t>Total HS</t>
  </si>
  <si>
    <t>Total Elem</t>
  </si>
  <si>
    <t>Middle/J High</t>
  </si>
  <si>
    <t>Total Mid/JH</t>
  </si>
  <si>
    <t xml:space="preserve">Pre-K Programs </t>
  </si>
  <si>
    <t>Total PK</t>
  </si>
  <si>
    <t>Needs Assessment Data Tables</t>
  </si>
  <si>
    <t>Non-Migrant</t>
  </si>
  <si>
    <t>PFS Migrant</t>
  </si>
  <si>
    <t>Migrant (Non-PFS)</t>
  </si>
  <si>
    <t># Students Tested</t>
  </si>
  <si>
    <t>Totals</t>
  </si>
  <si>
    <t>1. School Readiness</t>
  </si>
  <si>
    <t xml:space="preserve">Grade </t>
  </si>
  <si>
    <t>3. Graduation/Services to OSY</t>
  </si>
  <si>
    <t>Dropout Rate</t>
  </si>
  <si>
    <t>Graduation Rate</t>
  </si>
  <si>
    <t>Migrant (Non PFS)</t>
  </si>
  <si>
    <t xml:space="preserve">PFS Migrant </t>
  </si>
  <si>
    <t>PFS</t>
  </si>
  <si>
    <t>Instructional Services</t>
  </si>
  <si>
    <t xml:space="preserve"> Instructional and Support Services</t>
  </si>
  <si>
    <t>Life Skills</t>
  </si>
  <si>
    <t>ESL Instruction</t>
  </si>
  <si>
    <t>HS Credit Accrual</t>
  </si>
  <si>
    <t>Math</t>
  </si>
  <si>
    <t>Science</t>
  </si>
  <si>
    <t>Social Studies</t>
  </si>
  <si>
    <t>Preschool</t>
  </si>
  <si>
    <t>At-Risk</t>
  </si>
  <si>
    <t>Support Services</t>
  </si>
  <si>
    <t>Clothing</t>
  </si>
  <si>
    <t xml:space="preserve">Guidance, Vocational/Career Counseling </t>
  </si>
  <si>
    <t>Extended Day/Wk Program</t>
  </si>
  <si>
    <t>Family Literacy</t>
  </si>
  <si>
    <t>Health Services</t>
  </si>
  <si>
    <t>Material Resources</t>
  </si>
  <si>
    <t>Pre-GED</t>
  </si>
  <si>
    <t>GED</t>
  </si>
  <si>
    <t>Other</t>
  </si>
  <si>
    <t>Referral</t>
  </si>
  <si>
    <t>Transportation</t>
  </si>
  <si>
    <t>Tutoring (OSY)</t>
  </si>
  <si>
    <t>Youth Leadership</t>
  </si>
  <si>
    <t>Summer Programs</t>
  </si>
  <si>
    <t>Reading/LA</t>
  </si>
  <si>
    <t>Interpretation Translation</t>
  </si>
  <si>
    <t>Low Need</t>
  </si>
  <si>
    <t>High Need</t>
  </si>
  <si>
    <r>
      <t>Priority Area (</t>
    </r>
    <r>
      <rPr>
        <b/>
        <sz val="9"/>
        <rFont val="Wingdings"/>
        <charset val="2"/>
      </rPr>
      <t>ü</t>
    </r>
    <r>
      <rPr>
        <b/>
        <sz val="9"/>
        <rFont val="Century Gothic"/>
        <family val="2"/>
      </rPr>
      <t>)</t>
    </r>
  </si>
  <si>
    <t xml:space="preserve">Supplementary/Instructional Services </t>
  </si>
  <si>
    <t>reading/literacy help</t>
  </si>
  <si>
    <t>mathematics help</t>
  </si>
  <si>
    <t>summer programs</t>
  </si>
  <si>
    <t>pre-school programs</t>
  </si>
  <si>
    <t>instructional technology</t>
  </si>
  <si>
    <t>English language services</t>
  </si>
  <si>
    <t>HS credit programs</t>
  </si>
  <si>
    <t>drop-out prevention services</t>
  </si>
  <si>
    <t>programs for OSY</t>
  </si>
  <si>
    <t>graduation/career activities</t>
  </si>
  <si>
    <t>other: ______________</t>
  </si>
  <si>
    <t>interpreting/translating</t>
  </si>
  <si>
    <t>locating resources</t>
  </si>
  <si>
    <t>books/materials supplies</t>
  </si>
  <si>
    <t>transportation</t>
  </si>
  <si>
    <t>mentoring for my child</t>
  </si>
  <si>
    <t>parenting education</t>
  </si>
  <si>
    <t>counseling for students</t>
  </si>
  <si>
    <t xml:space="preserve">health referrals </t>
  </si>
  <si>
    <t>community referrals</t>
  </si>
  <si>
    <t>information for OSY</t>
  </si>
  <si>
    <t>career/postsecondary information</t>
  </si>
  <si>
    <t>information on 0-4yr old services</t>
  </si>
  <si>
    <t>Parent Involvement Topics</t>
  </si>
  <si>
    <t>promoting HS graduation</t>
  </si>
  <si>
    <t>information on options after HS</t>
  </si>
  <si>
    <t>helping with homework</t>
  </si>
  <si>
    <t>health/nutrition in the home</t>
  </si>
  <si>
    <t>school safety (drug/gang awareness)</t>
  </si>
  <si>
    <t>increasing family literacy</t>
  </si>
  <si>
    <t>community resources</t>
  </si>
  <si>
    <t>parent rights/school policies</t>
  </si>
  <si>
    <t>young child school readiness</t>
  </si>
  <si>
    <t>services for binational migrant students</t>
  </si>
  <si>
    <t>how to help my child with reading &amp; math</t>
  </si>
  <si>
    <t>ways to help with reading &amp; math</t>
  </si>
  <si>
    <t>Supplementary Support Services</t>
  </si>
  <si>
    <t>reading</t>
  </si>
  <si>
    <t xml:space="preserve">mathematics </t>
  </si>
  <si>
    <t>other content: __________________________</t>
  </si>
  <si>
    <t>pre-kindergarten programs</t>
  </si>
  <si>
    <t>Out of School Youth services</t>
  </si>
  <si>
    <t>PASS or other HS programs</t>
  </si>
  <si>
    <t>extended-day tutoring</t>
  </si>
  <si>
    <t>in-school tutoring</t>
  </si>
  <si>
    <t>summer school services</t>
  </si>
  <si>
    <t xml:space="preserve">clothing </t>
  </si>
  <si>
    <t>health services</t>
  </si>
  <si>
    <t>counseling for HS students</t>
  </si>
  <si>
    <t>post HS/career counseling</t>
  </si>
  <si>
    <t>nutrition services</t>
  </si>
  <si>
    <t>locating community resources</t>
  </si>
  <si>
    <t>Professional Development Topics</t>
  </si>
  <si>
    <t>program planning</t>
  </si>
  <si>
    <t>program evaluation</t>
  </si>
  <si>
    <t>student assessment</t>
  </si>
  <si>
    <t>curriculum &amp; instruction</t>
  </si>
  <si>
    <t>identification &amp; recruitment</t>
  </si>
  <si>
    <t>health/medical/dental issues</t>
  </si>
  <si>
    <t>reading/literacy strategies</t>
  </si>
  <si>
    <t>mathematics strategies</t>
  </si>
  <si>
    <t>involving migrant parents</t>
  </si>
  <si>
    <t>supplemental ESL strategies</t>
  </si>
  <si>
    <t>Recommended Parent Development Topics</t>
  </si>
  <si>
    <t>postsecondary, career, &amp; workforce readiness</t>
  </si>
  <si>
    <t>identifying community resources</t>
  </si>
  <si>
    <t>keeping your child safe</t>
  </si>
  <si>
    <t>Areas for needed assistance</t>
  </si>
  <si>
    <t>improving academic skills</t>
  </si>
  <si>
    <t>enrolling in a career/technical education program</t>
  </si>
  <si>
    <t>taking a course to make up for missing credits</t>
  </si>
  <si>
    <t>preparing for my end of course assessments</t>
  </si>
  <si>
    <t>learning about preparing for college</t>
  </si>
  <si>
    <t>learning about paying for college</t>
  </si>
  <si>
    <t>improving my English language skills</t>
  </si>
  <si>
    <t>learning about social health issues (STDs, drugs, pregnancy)</t>
  </si>
  <si>
    <t>understanding the importance of staying in school</t>
  </si>
  <si>
    <t>learning about career options</t>
  </si>
  <si>
    <t xml:space="preserve">receiving support services </t>
  </si>
  <si>
    <t>Students' Learning Experiences</t>
  </si>
  <si>
    <t>I need more help to progress in my studies</t>
  </si>
  <si>
    <t>I need more help with learning English to do well in school</t>
  </si>
  <si>
    <t>I need more instruction in basic financial tasks like keeping track of a budget or paying bills</t>
  </si>
  <si>
    <t>I need more help to earn the high school credits I need to graduate</t>
  </si>
  <si>
    <t>I need more information about my options after graduation (career/college)</t>
  </si>
  <si>
    <t>Action Plan for MEP Improvement- 1.0 School Readiness</t>
  </si>
  <si>
    <t>Number of Migrant Youth Served</t>
  </si>
  <si>
    <t>Survey Results</t>
  </si>
  <si>
    <t>Data Driven Program Improvement Charts</t>
  </si>
  <si>
    <t xml:space="preserve">TOTAL ALL </t>
  </si>
  <si>
    <t>PK</t>
  </si>
  <si>
    <t>TOTALS</t>
  </si>
  <si>
    <t>Total</t>
  </si>
  <si>
    <t>Nutrition</t>
  </si>
  <si>
    <t>K-2</t>
  </si>
  <si>
    <t xml:space="preserve">3-5 years </t>
  </si>
  <si>
    <t>3-6</t>
  </si>
  <si>
    <t>7-12</t>
  </si>
  <si>
    <t xml:space="preserve">District: </t>
  </si>
  <si>
    <t>Migrant (ALL)</t>
  </si>
  <si>
    <t>other RE</t>
  </si>
  <si>
    <t>Prevention/ED Health</t>
  </si>
  <si>
    <t xml:space="preserve">Academic Summer </t>
  </si>
  <si>
    <t xml:space="preserve">1/2 Day Summer </t>
  </si>
  <si>
    <t>Total # Parents Surveyed</t>
  </si>
  <si>
    <t># Parents of PK students</t>
  </si>
  <si>
    <t># Parents of K-6 students</t>
  </si>
  <si>
    <t># Parents of 7-12 students</t>
  </si>
  <si>
    <t xml:space="preserve"># parents selected </t>
  </si>
  <si>
    <t>Information about the NE Education system &amp; requirements</t>
  </si>
  <si>
    <t>Total # Staff Surveyed</t>
  </si>
  <si>
    <t># Teachers Surveyed</t>
  </si>
  <si>
    <t># Paras &amp; tutors Surveyed</t>
  </si>
  <si>
    <t>#Recruiters Surveyed</t>
  </si>
  <si>
    <t>#Non-Instr. staff Surveyed</t>
  </si>
  <si>
    <t xml:space="preserve"># staff selected </t>
  </si>
  <si>
    <t>Total # Secondary Surveyed</t>
  </si>
  <si>
    <t>Total # OSY Surveyed</t>
  </si>
  <si>
    <t xml:space="preserve"># students selected </t>
  </si>
  <si>
    <t>Using the CNA to create a Service Delivery Plan</t>
  </si>
  <si>
    <r>
      <t xml:space="preserve">Strategies to Implement                            </t>
    </r>
    <r>
      <rPr>
        <sz val="8"/>
        <color theme="1"/>
        <rFont val="Century Gothic"/>
        <family val="2"/>
      </rPr>
      <t>(how will you fill the gap?)</t>
    </r>
  </si>
  <si>
    <r>
      <t xml:space="preserve">Need Statement                            </t>
    </r>
    <r>
      <rPr>
        <sz val="8"/>
        <color theme="1"/>
        <rFont val="Century Gothic"/>
        <family val="2"/>
      </rPr>
      <t>(what is the gap?)</t>
    </r>
  </si>
  <si>
    <r>
      <t>Current State</t>
    </r>
    <r>
      <rPr>
        <b/>
        <sz val="10"/>
        <color theme="1"/>
        <rFont val="Century Gothic"/>
        <family val="2"/>
      </rPr>
      <t xml:space="preserve">                                     </t>
    </r>
    <r>
      <rPr>
        <sz val="8"/>
        <color theme="1"/>
        <rFont val="Century Gothic"/>
        <family val="2"/>
      </rPr>
      <t xml:space="preserve">(what is) </t>
    </r>
  </si>
  <si>
    <r>
      <t xml:space="preserve">Desired State                           </t>
    </r>
    <r>
      <rPr>
        <sz val="8"/>
        <color theme="1"/>
        <rFont val="Century Gothic"/>
        <family val="2"/>
      </rPr>
      <t xml:space="preserve">(what should be) </t>
    </r>
  </si>
  <si>
    <t>Action Plan for MEP Improvement- 2.0 Reading/Writing and Mathematics</t>
  </si>
  <si>
    <t>Action Plan for MEP Improvement- 3.0 Graduation from High School and Services to Out of School Youth</t>
  </si>
  <si>
    <t>Supplemental Educational Services</t>
  </si>
  <si>
    <t>Need Category</t>
  </si>
  <si>
    <t>Professional Learning</t>
  </si>
  <si>
    <t>Coordination &amp; Support Services</t>
  </si>
  <si>
    <r>
      <t xml:space="preserve">Measurable Program Outcomes                           </t>
    </r>
    <r>
      <rPr>
        <sz val="8"/>
        <color theme="1"/>
        <rFont val="Century Gothic"/>
        <family val="2"/>
      </rPr>
      <t>(how effective are the strategies?)</t>
    </r>
  </si>
  <si>
    <t>Person Completing Form</t>
  </si>
  <si>
    <t>list schools</t>
  </si>
  <si>
    <t>Enrollment Year: ____</t>
  </si>
  <si>
    <t>LITERACY</t>
  </si>
  <si>
    <t>MATH</t>
  </si>
  <si>
    <t># Students Proficient or  20% growth</t>
  </si>
  <si>
    <t>Service Priority</t>
  </si>
  <si>
    <t># Students Proficient or 20% growth</t>
  </si>
  <si>
    <t xml:space="preserve">Complete the chart below if you provided MEP-funded preschool </t>
  </si>
  <si>
    <r>
      <t xml:space="preserve">AREAS ASSESSED   </t>
    </r>
    <r>
      <rPr>
        <sz val="8"/>
        <color theme="1"/>
        <rFont val="Century Gothic"/>
        <family val="2"/>
      </rPr>
      <t xml:space="preserve"> </t>
    </r>
    <r>
      <rPr>
        <i/>
        <sz val="8"/>
        <color theme="1"/>
        <rFont val="Century Gothic"/>
        <family val="2"/>
      </rPr>
      <t>list below</t>
    </r>
  </si>
  <si>
    <t xml:space="preserve">% Students Proficient/ Advanced </t>
  </si>
  <si>
    <t>% Students Proficient/ Advanced</t>
  </si>
  <si>
    <t>ALL</t>
  </si>
  <si>
    <t>Complete the chart below if you provided MEP-funded supplemental instructional services (tutoring, summer school, expanded learning, etc)- Goal= 60% of students proficient/show growth</t>
  </si>
  <si>
    <t>Number of OSY with Pre/Post Scores</t>
  </si>
  <si>
    <t>Number of OSY Gaining 20% on mini lessons</t>
  </si>
  <si>
    <t>Complete the chart below if you provided OSY instruction using GOSOSY materials- State Goal=show 20% growth</t>
  </si>
  <si>
    <t>CNA Survey Results</t>
  </si>
  <si>
    <t>District</t>
  </si>
  <si>
    <t xml:space="preserve">High Service Priority </t>
  </si>
  <si>
    <t xml:space="preserve">Low   Service Priority  </t>
  </si>
  <si>
    <r>
      <t>Overview- Program Demographics</t>
    </r>
    <r>
      <rPr>
        <sz val="10"/>
        <color theme="1"/>
        <rFont val="Century Gothic"/>
        <family val="2"/>
      </rPr>
      <t xml:space="preserve"> </t>
    </r>
  </si>
  <si>
    <t># Out of School Youth</t>
  </si>
  <si>
    <t xml:space="preserve"># At-Risk </t>
  </si>
  <si>
    <t># Priority for Service</t>
  </si>
  <si>
    <t># High Service Priority Districts</t>
  </si>
  <si>
    <t>#Low Service Priority Districts</t>
  </si>
  <si>
    <r>
      <t xml:space="preserve">AREAS ASSESSED   </t>
    </r>
    <r>
      <rPr>
        <sz val="8"/>
        <color theme="1"/>
        <rFont val="Century Gothic"/>
        <family val="2"/>
      </rPr>
      <t xml:space="preserve"> </t>
    </r>
  </si>
  <si>
    <t>DISTRICT: ___________________         PRESCHOOL ASSESSMENT: _____________________</t>
  </si>
  <si>
    <t>DISTRICT/SCHOOL: _________________   ASSESSMENT: _____________________</t>
  </si>
  <si>
    <t>DISTRICT: _________________   OSY Gains on GOSOSY Mini-Lessons</t>
  </si>
  <si>
    <r>
      <t>Current State</t>
    </r>
    <r>
      <rPr>
        <b/>
        <sz val="10"/>
        <color theme="1"/>
        <rFont val="Century Gothic"/>
        <family val="2"/>
      </rPr>
      <t xml:space="preserve">                                     </t>
    </r>
    <r>
      <rPr>
        <b/>
        <sz val="8"/>
        <color theme="1"/>
        <rFont val="Century Gothic"/>
        <family val="2"/>
      </rPr>
      <t xml:space="preserve">(what is) </t>
    </r>
  </si>
  <si>
    <t>Regional Migrant Education Program: General Information</t>
  </si>
  <si>
    <t>2018-19 Services Provided</t>
  </si>
  <si>
    <t>Parent Needs Assessment Survey Responses 2018-19</t>
  </si>
  <si>
    <t>Staff Needs Assessment Survey Responses 2018-19</t>
  </si>
  <si>
    <t>Secondary Student/OSY Needs Assessment Survey Responses 2018-19</t>
  </si>
  <si>
    <t>Complete the charts below for the strategies you plan to implement in 2019-20</t>
  </si>
  <si>
    <t>2. ELA/Mathematics</t>
  </si>
  <si>
    <t xml:space="preserve">      Number/Percent of Students Proficient on NSCAS READING 2017-18</t>
  </si>
  <si>
    <t xml:space="preserve">      Number/Percent of Students Proficient on NSCAS MATH 2017-18</t>
  </si>
  <si>
    <t>Graduation Rate/Dropout Rate 2017-18</t>
  </si>
  <si>
    <t>Complete the chart below if you have access to district NSCAS results (state results are provided) State Goal= 100%</t>
  </si>
  <si>
    <t>UNMC Central States Center for Agricultural Safety and Public Health</t>
  </si>
  <si>
    <t>Proteus</t>
  </si>
  <si>
    <t>Nebraska Health and Human Services</t>
  </si>
  <si>
    <t>Nebraka Department of Labor</t>
  </si>
  <si>
    <t xml:space="preserve">Nebraska Appleseed </t>
  </si>
  <si>
    <t>Legal Aid of Nebraska</t>
  </si>
  <si>
    <t>Immigrant Legal Center</t>
  </si>
  <si>
    <t>Health Department</t>
  </si>
  <si>
    <t>Food Bank of the Heartland</t>
  </si>
  <si>
    <t>Head Start</t>
  </si>
  <si>
    <t>EducationQuest Foundation</t>
  </si>
  <si>
    <t>21st Century Community Learning Centers</t>
  </si>
  <si>
    <t>4H</t>
  </si>
  <si>
    <t>2019-20</t>
  </si>
  <si>
    <t>Indicate which organizations your project coordinates</t>
  </si>
  <si>
    <t>Coordination</t>
  </si>
  <si>
    <t xml:space="preserve"># Resident Only </t>
  </si>
  <si>
    <r>
      <t xml:space="preserve">MPO 3d) </t>
    </r>
    <r>
      <rPr>
        <sz val="8"/>
        <color theme="1"/>
        <rFont val="Century Gothic"/>
        <family val="2"/>
      </rPr>
      <t>By the end of the 2019-20 performance period, 90% of staff who participate in professional learning will show a statistically significant gain on a pre/post survey in their knowledge of evidence-based strategies, promising practices, and culturally-relevant instruction contributing to the achievement of secondary migratory youth and OSY.</t>
    </r>
  </si>
  <si>
    <r>
      <t xml:space="preserve">Strategy 3-4: </t>
    </r>
    <r>
      <rPr>
        <sz val="8"/>
        <color rgb="FF000000"/>
        <rFont val="Century Gothic"/>
        <family val="2"/>
      </rPr>
      <t>Provide professional learning opportunities to MEP staff, school staff, and partner stakeholders to enhance their knowledge of evidence-based strategies, promising practices, and culturally-relevant instruction to increase secondary migratory youth/OSY achievement of graduation, GED, college, career, and/or life readiness goals.</t>
    </r>
  </si>
  <si>
    <r>
      <rPr>
        <b/>
        <sz val="8"/>
        <color theme="1"/>
        <rFont val="Century Gothic"/>
        <family val="2"/>
      </rPr>
      <t xml:space="preserve">MPO 3c) </t>
    </r>
    <r>
      <rPr>
        <sz val="8"/>
        <color theme="1"/>
        <rFont val="Century Gothic"/>
        <family val="2"/>
      </rPr>
      <t>By the end of the 2019-20 performance period, 90% of parents of migratory secondary youth who participated in MEP-sponsored FACE/PAC opportunities will indicate that they gained knowledge of strategies for supporting their child in his/her achievement of graduation, GED, college, career, and/or life readiness goals.</t>
    </r>
  </si>
  <si>
    <r>
      <t xml:space="preserve">Strategy 3-3: </t>
    </r>
    <r>
      <rPr>
        <sz val="8"/>
        <color theme="1"/>
        <rFont val="Century Gothic"/>
        <family val="2"/>
      </rPr>
      <t>Coordinate/provide needs-based educational services to migratory parents/families to enhance their capacity to support their child’s achievement of graduation, GED, college, career, and/or life readiness goals.</t>
    </r>
  </si>
  <si>
    <t>Parent &amp; Family Education</t>
  </si>
  <si>
    <r>
      <rPr>
        <b/>
        <sz val="8"/>
        <color theme="1"/>
        <rFont val="Century Gothic"/>
        <family val="2"/>
      </rPr>
      <t xml:space="preserve">MPO 3b) </t>
    </r>
    <r>
      <rPr>
        <sz val="8"/>
        <color theme="1"/>
        <rFont val="Century Gothic"/>
        <family val="2"/>
      </rPr>
      <t>By the end of the 2019-20 performance period, 70% of all eligible secondary migratory students (grades 9-12) and OSY will receive MEP-sponsored support services that contribute to their graduation, GED, college, career, and/or life readiness goals.</t>
    </r>
  </si>
  <si>
    <r>
      <t xml:space="preserve">Strategy 3-2: </t>
    </r>
    <r>
      <rPr>
        <sz val="8"/>
        <color theme="1"/>
        <rFont val="Century Gothic"/>
        <family val="2"/>
      </rPr>
      <t>Coordinate/provide appropriate needs-based support services to migratory secondary youth and OSY to eliminate barriers to accomplishing graduation, GED, college, career, and/or life readiness goals.</t>
    </r>
  </si>
  <si>
    <r>
      <t xml:space="preserve">MPO 3a) </t>
    </r>
    <r>
      <rPr>
        <sz val="8"/>
        <color theme="1"/>
        <rFont val="Century Gothic"/>
        <family val="2"/>
      </rPr>
      <t>By the end of the 2019-20 performance period, 45% of eligible secondary students (grades 9-12) and OSY will receive MEP-sponsored supplemental instructional services.</t>
    </r>
  </si>
  <si>
    <r>
      <t>Strategy 3-1:</t>
    </r>
    <r>
      <rPr>
        <sz val="8"/>
        <color theme="1"/>
        <rFont val="Century Gothic"/>
        <family val="2"/>
      </rPr>
      <t xml:space="preserve"> Coordinate/provide secondary migratory students (grades 9-12) and OSY with evidence-based supplemental instructional services to support their achievement of graduation, GED, college, career, and/or life readiness goals.</t>
    </r>
  </si>
  <si>
    <r>
      <rPr>
        <b/>
        <sz val="9"/>
        <rFont val="Century Gothic"/>
        <family val="2"/>
      </rPr>
      <t>Need Statement:</t>
    </r>
    <r>
      <rPr>
        <sz val="9"/>
        <rFont val="Century Gothic"/>
        <family val="2"/>
      </rPr>
      <t xml:space="preserve"> The migratory student graduation rate needs to increase by 10.4% (24.8% for PFS students) to eliminate the gap between migratory and non-migratory students, and by 10.4% (26% for PFS students) to meet the State Performance Target. 
</t>
    </r>
  </si>
  <si>
    <r>
      <rPr>
        <b/>
        <sz val="9"/>
        <rFont val="Century Gothic"/>
        <family val="2"/>
      </rPr>
      <t xml:space="preserve">Data Summary: </t>
    </r>
    <r>
      <rPr>
        <sz val="9"/>
        <rFont val="Century Gothic"/>
        <family val="2"/>
      </rPr>
      <t>: The migratory student graduation rate for 2017-18 was 79.4% (63.8% for PFS students) compared to non-migratory students (88.6%), and the State Performance Target (89.8%).</t>
    </r>
  </si>
  <si>
    <r>
      <rPr>
        <b/>
        <sz val="9"/>
        <rFont val="Century Gothic"/>
        <family val="2"/>
      </rPr>
      <t xml:space="preserve">Concern Statement: </t>
    </r>
    <r>
      <rPr>
        <sz val="9"/>
        <rFont val="Century Gothic"/>
        <family val="2"/>
      </rPr>
      <t>We are concerned that as a result of migrancy, migratory secondary students, especially English learners/PFS students, have a lack of information about credits, grades, and academic accomplishments and lack of access to instructional/ support services resulting in a lower graduation rate than their peers.</t>
    </r>
  </si>
  <si>
    <r>
      <rPr>
        <b/>
        <sz val="9"/>
        <rFont val="Century Gothic"/>
        <family val="2"/>
      </rPr>
      <t>State Performance Target</t>
    </r>
    <r>
      <rPr>
        <sz val="9"/>
        <rFont val="Century Gothic"/>
        <family val="2"/>
      </rPr>
      <t>: In 2019-20, 90.7% of all students will graduate from high school.</t>
    </r>
  </si>
  <si>
    <r>
      <t xml:space="preserve">MPO 2d) </t>
    </r>
    <r>
      <rPr>
        <sz val="8"/>
        <color theme="1"/>
        <rFont val="Century Gothic"/>
        <family val="2"/>
      </rPr>
      <t>By the end of the 2019-20 performance period, 85% of staff who participated in professional learning will have a statistically significant gain on a pre/post survey in their knowledge of evidence-based strategies to address the ELA/math needs of migratory students.</t>
    </r>
  </si>
  <si>
    <r>
      <t xml:space="preserve">Strategy 2-4: </t>
    </r>
    <r>
      <rPr>
        <sz val="8"/>
        <color theme="1"/>
        <rFont val="Century Gothic"/>
        <family val="2"/>
      </rPr>
      <t>Provide professional learning opportunities to prepare staff to address the unique educational needs of migratory students (e.g., academic, cultural, language, poverty, mobility) using evidence-based strategies for ELA and math instruction.</t>
    </r>
  </si>
  <si>
    <r>
      <t xml:space="preserve">MPO 2c) </t>
    </r>
    <r>
      <rPr>
        <sz val="8"/>
        <color theme="1"/>
        <rFont val="Century Gothic"/>
        <family val="2"/>
      </rPr>
      <t>By the end of the 2019-20 performance period, 90% of parent/ family members of migratory students who participated in MEP-sponsored FACE/PAC opportunities will indicate that they gained knowledge on how to support their children in ELA/math.</t>
    </r>
  </si>
  <si>
    <r>
      <t xml:space="preserve">Strategy 2-3: </t>
    </r>
    <r>
      <rPr>
        <sz val="8"/>
        <color theme="1"/>
        <rFont val="Century Gothic"/>
        <family val="2"/>
      </rPr>
      <t>Coordinate/provide FACE opportunities that help families support academic development in ELA and math.</t>
    </r>
  </si>
  <si>
    <r>
      <t xml:space="preserve">MPO 2b) </t>
    </r>
    <r>
      <rPr>
        <sz val="8"/>
        <color theme="1"/>
        <rFont val="Century Gothic"/>
        <family val="2"/>
      </rPr>
      <t>By the end of the 2019-20 performance period, 75% of K-8 migratory students will receive MEP-sponsored support services.</t>
    </r>
  </si>
  <si>
    <r>
      <t xml:space="preserve">Strategy 2-2: </t>
    </r>
    <r>
      <rPr>
        <sz val="8"/>
        <color theme="1"/>
        <rFont val="Century Gothic"/>
        <family val="2"/>
      </rPr>
      <t>Coordinate/provide migratory students with appropriate needs-based support services (e.g., health and nutrition, educational supplies, interpretation, transportation, access to technology) to increase attendance and achievement in ELA and math.</t>
    </r>
  </si>
  <si>
    <r>
      <t xml:space="preserve">MPO 2a) </t>
    </r>
    <r>
      <rPr>
        <sz val="8"/>
        <color theme="1"/>
        <rFont val="Century Gothic"/>
        <family val="2"/>
      </rPr>
      <t>By the end of the 2019-20 performance period, 70% of K-12 migratory students who receive MEP-sponsored supplemental instructional services in ELA and/or math will score proficient or show a gain of at least 5% on district pre/post assessments.</t>
    </r>
  </si>
  <si>
    <r>
      <t xml:space="preserve">Strategy 2-1: </t>
    </r>
    <r>
      <rPr>
        <sz val="8"/>
        <color theme="1"/>
        <rFont val="Century Gothic"/>
        <family val="2"/>
      </rPr>
      <t>Coordinate/provide evidence-based supplemental targeted ELA and math support (e.g., in-school support, programs on days when school is not in session, before/after school tutoring, home-based instruction).</t>
    </r>
  </si>
  <si>
    <r>
      <t xml:space="preserve">Need Statement:  </t>
    </r>
    <r>
      <rPr>
        <sz val="9"/>
        <rFont val="Century Gothic"/>
        <family val="2"/>
      </rPr>
      <t>The percentage of migratory students scoring proficient or above on the NSCAS needs to increase by 32% (43% for PFS students) in ELA, and 30% (37% for PFS students) in math to eliminate the gap between migratory and non-migratory students.</t>
    </r>
  </si>
  <si>
    <r>
      <t xml:space="preserve">Data Summary: </t>
    </r>
    <r>
      <rPr>
        <sz val="9"/>
        <rFont val="Century Gothic"/>
        <family val="2"/>
      </rPr>
      <t>In 2017-18, 19% of migratory students (8% of PFS students) scored proficient or above in ELA compared to 51% of non-migratory students; and 21% of migratory students (14% of PFS students) scored proficient or above in math compared to 51% of non-migratory students.</t>
    </r>
  </si>
  <si>
    <r>
      <t xml:space="preserve">Concern Statement: </t>
    </r>
    <r>
      <rPr>
        <sz val="9"/>
        <rFont val="Century Gothic"/>
        <family val="2"/>
      </rPr>
      <t xml:space="preserve">We are concerned that as a result of migrancy, migratory students, especially English learners, have gaps in their education that lead to skill deficiencies and lower proficiency rates on State ELA and math assessments. </t>
    </r>
  </si>
  <si>
    <r>
      <t xml:space="preserve">State Performance Goal: </t>
    </r>
    <r>
      <rPr>
        <sz val="9"/>
        <rFont val="Century Gothic"/>
        <family val="2"/>
      </rPr>
      <t>In 2019-20, 82.3% of students will score proficient or above on NSCAS ELA Assessments, and 76.7% will score proficient or above on NSCAS Math Assessments.</t>
    </r>
  </si>
  <si>
    <r>
      <rPr>
        <b/>
        <sz val="8"/>
        <color theme="1"/>
        <rFont val="Century Gothic"/>
        <family val="2"/>
      </rPr>
      <t xml:space="preserve">MPO 1e) </t>
    </r>
    <r>
      <rPr>
        <sz val="8"/>
        <color theme="1"/>
        <rFont val="Century Gothic"/>
        <family val="2"/>
      </rPr>
      <t>By the end of the 2019-20 performance period, 85% of staff who participated in professional learning will have a statistically significant gain on a pre/post survey in their knowledge of evidence-based strategies to address the school readiness needs of migratory children.</t>
    </r>
  </si>
  <si>
    <r>
      <t xml:space="preserve">Strategy 1-4: </t>
    </r>
    <r>
      <rPr>
        <sz val="8"/>
        <color theme="1"/>
        <rFont val="Century Gothic"/>
        <family val="2"/>
      </rPr>
      <t>Provide professional learning opportunities to prepare staff to address the unique educational needs of migratory children ages 3-5 (not in kindergarten) using evidence-based strategies for instruction.</t>
    </r>
  </si>
  <si>
    <r>
      <t>MPO 1d)</t>
    </r>
    <r>
      <rPr>
        <sz val="8"/>
        <color theme="1"/>
        <rFont val="Century Gothic"/>
        <family val="2"/>
      </rPr>
      <t xml:space="preserve"> By the end of the 2019-20 performance period, 90% of parents of eligible migratory children ages 3-5 (not in kindergarten) who participate in MEP- sponsored Family and Community Engagement (FACE)/PAC opportunities will report increased knowledge of school readiness skills</t>
    </r>
  </si>
  <si>
    <r>
      <rPr>
        <b/>
        <sz val="8"/>
        <color theme="1"/>
        <rFont val="Century Gothic"/>
        <family val="2"/>
      </rPr>
      <t xml:space="preserve">Strategy 1-3: </t>
    </r>
    <r>
      <rPr>
        <sz val="8"/>
        <color theme="1"/>
        <rFont val="Century Gothic"/>
        <family val="2"/>
      </rPr>
      <t>Coordinate/promote and model school readiness strategies to enhance migratory parents’ capacity to support their child’s development of school readiness skills.</t>
    </r>
  </si>
  <si>
    <t>Parent &amp;  Family Education</t>
  </si>
  <si>
    <r>
      <t xml:space="preserve">MPO 1c) </t>
    </r>
    <r>
      <rPr>
        <sz val="8"/>
        <color theme="1"/>
        <rFont val="Century Gothic"/>
        <family val="2"/>
      </rPr>
      <t>By the end of the 2019-20 performance period, 65% of eligible migratory children ages 3-5 (not in kindergarten) will receive MEP-funded support services that contribute to their development of school readiness skills.</t>
    </r>
  </si>
  <si>
    <r>
      <rPr>
        <b/>
        <sz val="8"/>
        <color theme="1"/>
        <rFont val="Century Gothic"/>
        <family val="2"/>
      </rPr>
      <t>Strategy 1-2:</t>
    </r>
    <r>
      <rPr>
        <sz val="8"/>
        <color theme="1"/>
        <rFont val="Century Gothic"/>
        <family val="2"/>
      </rPr>
      <t xml:space="preserve"> Coordinate/provide support services to assist parents with identifying and overcoming barriers that prevent migratory preschool-aged children from attending preschool. </t>
    </r>
  </si>
  <si>
    <r>
      <t>MPO 1a)</t>
    </r>
    <r>
      <rPr>
        <sz val="8"/>
        <color theme="1"/>
        <rFont val="Century Gothic"/>
        <family val="2"/>
      </rPr>
      <t xml:space="preserve"> By the end of the 2019-20 performance period, 45% of eligible migratory children ages 3-5 (not in kindergarten) will attend preschool or receive MEP-funded preschool services.
</t>
    </r>
    <r>
      <rPr>
        <b/>
        <sz val="8"/>
        <color theme="1"/>
        <rFont val="Century Gothic"/>
        <family val="2"/>
      </rPr>
      <t>MPO 1b)</t>
    </r>
    <r>
      <rPr>
        <sz val="8"/>
        <color theme="1"/>
        <rFont val="Century Gothic"/>
        <family val="2"/>
      </rPr>
      <t xml:space="preserve"> By the end of the 2019-20 performance period, 80% of eligible migratory children ages 3-5 (not in kindergarten) who receive MEP-funded preschool services will score proficient or show a gain of at least 5% on the NePAT or Teaching Strategies GOLD. </t>
    </r>
    <r>
      <rPr>
        <b/>
        <sz val="8"/>
        <color theme="1"/>
        <rFont val="Century Gothic"/>
        <family val="2"/>
      </rPr>
      <t xml:space="preserve">
</t>
    </r>
  </si>
  <si>
    <r>
      <rPr>
        <b/>
        <sz val="8"/>
        <color theme="1"/>
        <rFont val="Century Gothic"/>
        <family val="2"/>
      </rPr>
      <t xml:space="preserve">Strategy 1.1 </t>
    </r>
    <r>
      <rPr>
        <sz val="8"/>
        <color theme="1"/>
        <rFont val="Century Gothic"/>
        <family val="2"/>
      </rPr>
      <t xml:space="preserve">Coordinate/provide instructional services for children ages 3-5 (not in kindergarten) to increase their school readiness skills (e.g., preschool programs, family literacy classes, home-/center-based services, summer programming).
</t>
    </r>
  </si>
  <si>
    <r>
      <t xml:space="preserve">Need Statement: </t>
    </r>
    <r>
      <rPr>
        <sz val="9"/>
        <rFont val="Century Gothic"/>
        <family val="2"/>
      </rPr>
      <t>The percentage of migratory preschool children participating in preschool needs to increase, as does the percent of preschool children scoring proficient on school readiness assessments.</t>
    </r>
  </si>
  <si>
    <r>
      <t>Data Summary:</t>
    </r>
    <r>
      <rPr>
        <sz val="9"/>
        <rFont val="Century Gothic"/>
        <family val="2"/>
      </rPr>
      <t xml:space="preserve"> In 2017-18, 45% of migratory children ages 3-5 participated in a preschool program (MEP or non-MEP funded).</t>
    </r>
  </si>
  <si>
    <r>
      <t xml:space="preserve">Concern Statement: </t>
    </r>
    <r>
      <rPr>
        <sz val="9"/>
        <rFont val="Century Gothic"/>
        <family val="2"/>
      </rPr>
      <t>We are concerned that migratory preschoolers, especially English learners, do not have access to free, quality early childhood programs, and therefore do not have the school readiness skills to be prepared for kindergarten.</t>
    </r>
  </si>
  <si>
    <r>
      <rPr>
        <b/>
        <sz val="9"/>
        <rFont val="Century Gothic"/>
        <family val="2"/>
      </rPr>
      <t xml:space="preserve">State Performance Target: </t>
    </r>
    <r>
      <rPr>
        <sz val="8"/>
        <rFont val="Century Gothic"/>
        <family val="2"/>
      </rPr>
      <t>No state performance target for school readiness at this time.</t>
    </r>
  </si>
  <si>
    <t xml:space="preserve">other: </t>
  </si>
  <si>
    <t>Community Action of Nebraska</t>
  </si>
  <si>
    <t>other:</t>
  </si>
  <si>
    <t>Complete the chart below if you have access to district graduation/dropout results (state results are provided) State Goal= 90.7%</t>
  </si>
  <si>
    <t>programs and/or services by placing an "X" in the year column</t>
  </si>
  <si>
    <t>Family &amp; Community Engagement Support Services</t>
  </si>
  <si>
    <t>Course for Parents</t>
  </si>
  <si>
    <t>Family literacy</t>
  </si>
  <si>
    <t>National Center for Families Learning</t>
  </si>
  <si>
    <t>Nebraska Children's Home Society</t>
  </si>
  <si>
    <t>Heatland Family Services</t>
  </si>
  <si>
    <t xml:space="preserve">Literacy Council (specify which one): </t>
  </si>
  <si>
    <t>Nebraska County Extension</t>
  </si>
  <si>
    <r>
      <rPr>
        <b/>
        <sz val="8.5"/>
        <color theme="1"/>
        <rFont val="Century Gothic"/>
        <family val="2"/>
      </rPr>
      <t>ABE/GED Program(s</t>
    </r>
    <r>
      <rPr>
        <sz val="8.5"/>
        <color theme="1"/>
        <rFont val="Century Gothic"/>
        <family val="2"/>
      </rPr>
      <t xml:space="preserve">): </t>
    </r>
  </si>
  <si>
    <t>REGIONAL PROJECT COMPREHENSIVE NEEDS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</si>
</sst>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1"/>
      <color theme="1"/>
      <name val="Calibri"/>
      <family val="2"/>
      <scheme val="minor"/>
    </font>
    <font>
      <sz val="11"/>
      <color theme="1"/>
      <name val="Century Gothic"/>
      <family val="2"/>
    </font>
    <font>
      <b/>
      <sz val="14"/>
      <color theme="1"/>
      <name val="Century Gothic"/>
      <family val="2"/>
    </font>
    <font>
      <b/>
      <sz val="16"/>
      <color theme="1"/>
      <name val="Century Gothic"/>
      <family val="2"/>
    </font>
    <font>
      <sz val="11"/>
      <color theme="1"/>
      <name val="Century Gothic"/>
      <family val="2"/>
    </font>
    <font>
      <sz val="9"/>
      <color theme="1"/>
      <name val="Century Gothic"/>
      <family val="2"/>
    </font>
    <font>
      <sz val="8"/>
      <color theme="1"/>
      <name val="Century Gothic"/>
      <family val="2"/>
    </font>
    <font>
      <b/>
      <sz val="11"/>
      <color theme="1"/>
      <name val="Century Gothic"/>
      <family val="2"/>
    </font>
    <font>
      <b/>
      <sz val="10"/>
      <color theme="1"/>
      <name val="Century Gothic"/>
      <family val="2"/>
    </font>
    <font>
      <sz val="10"/>
      <color theme="1"/>
      <name val="Century Gothic"/>
      <family val="2"/>
    </font>
    <font>
      <sz val="10"/>
      <color rgb="FF000000"/>
      <name val="Century Gothic"/>
      <family val="2"/>
    </font>
    <font>
      <b/>
      <sz val="9"/>
      <color theme="1"/>
      <name val="Century Gothic"/>
      <family val="2"/>
    </font>
    <font>
      <b/>
      <sz val="9"/>
      <color rgb="FFFF0000"/>
      <name val="Century Gothic"/>
      <family val="2"/>
    </font>
    <font>
      <i/>
      <sz val="9"/>
      <color theme="1"/>
      <name val="Century Gothic"/>
      <family val="2"/>
    </font>
    <font>
      <b/>
      <sz val="11"/>
      <color rgb="FFFF0000"/>
      <name val="Century Gothic"/>
      <family val="2"/>
    </font>
    <font>
      <b/>
      <sz val="12"/>
      <color theme="1"/>
      <name val="Century Gothic"/>
      <family val="2"/>
    </font>
    <font>
      <i/>
      <sz val="8"/>
      <color theme="1"/>
      <name val="Century Gothic"/>
      <family val="2"/>
    </font>
    <font>
      <b/>
      <sz val="8"/>
      <color theme="1"/>
      <name val="Century Gothic"/>
      <family val="2"/>
    </font>
    <font>
      <b/>
      <sz val="9"/>
      <name val="Century Gothic"/>
      <family val="2"/>
    </font>
    <font>
      <b/>
      <sz val="9"/>
      <name val="Wingdings"/>
      <charset val="2"/>
    </font>
    <font>
      <b/>
      <sz val="12"/>
      <color rgb="FFFF0000"/>
      <name val="Century Gothic"/>
      <family val="2"/>
    </font>
    <font>
      <b/>
      <sz val="10"/>
      <color rgb="FFFF0000"/>
      <name val="Century Gothic"/>
      <family val="2"/>
    </font>
    <font>
      <b/>
      <sz val="8.5"/>
      <color theme="1"/>
      <name val="Century Gothic"/>
      <family val="2"/>
    </font>
    <font>
      <i/>
      <sz val="11"/>
      <color theme="1"/>
      <name val="Century Gothic"/>
      <family val="2"/>
    </font>
    <font>
      <b/>
      <u/>
      <sz val="8"/>
      <color theme="1"/>
      <name val="Century Gothic"/>
      <family val="2"/>
    </font>
    <font>
      <sz val="12"/>
      <color rgb="FF000000"/>
      <name val="Calibri"/>
      <family val="2"/>
    </font>
    <font>
      <sz val="8"/>
      <color rgb="FF000000"/>
      <name val="Century Gothic"/>
      <family val="2"/>
    </font>
    <font>
      <b/>
      <sz val="16"/>
      <color rgb="FFFF0000"/>
      <name val="Century Gothic"/>
      <family val="2"/>
    </font>
    <font>
      <b/>
      <sz val="8"/>
      <color rgb="FF000000"/>
      <name val="Century Gothic"/>
      <family val="2"/>
    </font>
    <font>
      <sz val="8.5"/>
      <color theme="1"/>
      <name val="Century Gothic"/>
      <family val="2"/>
    </font>
    <font>
      <sz val="9"/>
      <name val="Century Gothic"/>
      <family val="2"/>
    </font>
    <font>
      <b/>
      <sz val="11"/>
      <name val="Century Gothic"/>
      <family val="2"/>
    </font>
    <font>
      <sz val="8"/>
      <name val="Century Gothic"/>
      <family val="2"/>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s>
  <cellStyleXfs count="1">
    <xf numFmtId="0" fontId="0" fillId="0" borderId="0"/>
  </cellStyleXfs>
  <cellXfs count="308">
    <xf numFmtId="0" fontId="0" fillId="0" borderId="0" xfId="0"/>
    <xf numFmtId="0" fontId="2" fillId="0" borderId="0" xfId="0" applyFont="1" applyAlignment="1">
      <alignment vertical="center"/>
    </xf>
    <xf numFmtId="0" fontId="3" fillId="0" borderId="0" xfId="0" applyFont="1" applyAlignment="1"/>
    <xf numFmtId="0" fontId="7" fillId="0" borderId="0" xfId="0" applyFont="1" applyAlignment="1">
      <alignment vertical="center"/>
    </xf>
    <xf numFmtId="0" fontId="4" fillId="0" borderId="0" xfId="0" applyFont="1"/>
    <xf numFmtId="0" fontId="9" fillId="0" borderId="0" xfId="0" applyFont="1"/>
    <xf numFmtId="0" fontId="9" fillId="0" borderId="0" xfId="0" applyFont="1" applyAlignment="1">
      <alignment vertical="center"/>
    </xf>
    <xf numFmtId="0" fontId="10" fillId="0" borderId="0" xfId="0" applyFont="1" applyAlignment="1">
      <alignment vertical="center" wrapText="1" readingOrder="1"/>
    </xf>
    <xf numFmtId="0" fontId="5" fillId="0" borderId="0" xfId="0" applyFont="1"/>
    <xf numFmtId="0" fontId="11" fillId="0" borderId="1" xfId="0" applyFont="1" applyBorder="1" applyAlignment="1">
      <alignment horizontal="center" vertical="center" wrapText="1"/>
    </xf>
    <xf numFmtId="0" fontId="11" fillId="0" borderId="0" xfId="0" applyFont="1" applyAlignment="1">
      <alignment wrapText="1"/>
    </xf>
    <xf numFmtId="0" fontId="11" fillId="0" borderId="1" xfId="0" applyFont="1" applyBorder="1" applyAlignment="1">
      <alignment horizontal="left" vertical="center" wrapText="1"/>
    </xf>
    <xf numFmtId="0" fontId="11" fillId="0" borderId="1" xfId="0" applyFont="1" applyBorder="1"/>
    <xf numFmtId="0" fontId="12" fillId="2" borderId="1" xfId="0" applyFont="1" applyFill="1" applyBorder="1" applyAlignment="1">
      <alignment horizontal="right"/>
    </xf>
    <xf numFmtId="0" fontId="14" fillId="0" borderId="1" xfId="0" applyFont="1" applyBorder="1"/>
    <xf numFmtId="0" fontId="12" fillId="0" borderId="1" xfId="0" applyFont="1" applyFill="1" applyBorder="1" applyAlignment="1">
      <alignment horizontal="right"/>
    </xf>
    <xf numFmtId="0" fontId="7" fillId="0" borderId="0" xfId="0" applyFont="1"/>
    <xf numFmtId="0" fontId="2" fillId="0" borderId="0" xfId="0" applyFont="1"/>
    <xf numFmtId="0" fontId="16" fillId="0" borderId="0" xfId="0" applyFont="1"/>
    <xf numFmtId="0" fontId="9" fillId="0" borderId="0" xfId="0" applyFont="1" applyFill="1" applyBorder="1"/>
    <xf numFmtId="0" fontId="11" fillId="0" borderId="1" xfId="0" applyFont="1" applyBorder="1" applyAlignment="1">
      <alignment wrapText="1"/>
    </xf>
    <xf numFmtId="0" fontId="12" fillId="0" borderId="1" xfId="0" applyFont="1" applyBorder="1" applyAlignment="1">
      <alignment horizontal="right" wrapText="1"/>
    </xf>
    <xf numFmtId="0" fontId="12" fillId="0" borderId="2" xfId="0" applyFont="1" applyFill="1" applyBorder="1" applyAlignment="1">
      <alignment horizontal="right" wrapText="1"/>
    </xf>
    <xf numFmtId="0" fontId="14" fillId="0" borderId="1" xfId="0" applyFont="1" applyFill="1" applyBorder="1"/>
    <xf numFmtId="0" fontId="17" fillId="0" borderId="2" xfId="0" applyFont="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Fill="1" applyBorder="1" applyAlignment="1">
      <alignment horizontal="left" vertical="center" wrapText="1"/>
    </xf>
    <xf numFmtId="0" fontId="5" fillId="0" borderId="0" xfId="0" applyFont="1" applyAlignment="1">
      <alignment horizontal="left" vertical="center"/>
    </xf>
    <xf numFmtId="0" fontId="11" fillId="0" borderId="1" xfId="0" applyFont="1" applyBorder="1" applyAlignment="1">
      <alignment horizontal="left" wrapText="1"/>
    </xf>
    <xf numFmtId="0" fontId="5" fillId="0" borderId="0" xfId="0" applyFont="1" applyAlignment="1">
      <alignment vertical="center"/>
    </xf>
    <xf numFmtId="0" fontId="4" fillId="0" borderId="0" xfId="0" applyFont="1" applyAlignment="1">
      <alignment vertical="center"/>
    </xf>
    <xf numFmtId="0" fontId="14" fillId="2" borderId="1" xfId="0" applyFont="1" applyFill="1" applyBorder="1"/>
    <xf numFmtId="0" fontId="12" fillId="2" borderId="5" xfId="0" applyFont="1" applyFill="1" applyBorder="1" applyAlignment="1">
      <alignment horizontal="right"/>
    </xf>
    <xf numFmtId="0" fontId="14" fillId="0" borderId="5" xfId="0" applyFont="1" applyBorder="1"/>
    <xf numFmtId="0" fontId="20" fillId="2" borderId="7" xfId="0" applyFont="1" applyFill="1" applyBorder="1" applyAlignment="1">
      <alignment horizontal="right"/>
    </xf>
    <xf numFmtId="0" fontId="20" fillId="0" borderId="8" xfId="0" applyFont="1" applyBorder="1"/>
    <xf numFmtId="0" fontId="13" fillId="0" borderId="1" xfId="0" applyFont="1" applyFill="1" applyBorder="1" applyAlignment="1">
      <alignment horizontal="left"/>
    </xf>
    <xf numFmtId="0" fontId="11" fillId="5" borderId="1" xfId="0" applyFont="1" applyFill="1" applyBorder="1" applyAlignment="1">
      <alignment horizontal="center"/>
    </xf>
    <xf numFmtId="0" fontId="5" fillId="5" borderId="1" xfId="0" applyFont="1" applyFill="1" applyBorder="1"/>
    <xf numFmtId="0" fontId="4" fillId="5" borderId="1" xfId="0" applyFont="1" applyFill="1" applyBorder="1"/>
    <xf numFmtId="0" fontId="9" fillId="4" borderId="1" xfId="0" applyFont="1" applyFill="1" applyBorder="1" applyAlignment="1">
      <alignment vertical="center"/>
    </xf>
    <xf numFmtId="0" fontId="9" fillId="0" borderId="1" xfId="0" applyFont="1" applyFill="1" applyBorder="1" applyAlignment="1">
      <alignment vertical="center"/>
    </xf>
    <xf numFmtId="0" fontId="9" fillId="0" borderId="0" xfId="0" applyFont="1" applyFill="1" applyBorder="1" applyAlignment="1">
      <alignment vertical="center"/>
    </xf>
    <xf numFmtId="0" fontId="11" fillId="5" borderId="1" xfId="0" applyFont="1" applyFill="1" applyBorder="1" applyAlignment="1">
      <alignment horizontal="center" vertical="center" wrapText="1"/>
    </xf>
    <xf numFmtId="0" fontId="8" fillId="0" borderId="0" xfId="0" applyFont="1" applyFill="1" applyBorder="1" applyAlignment="1">
      <alignment horizontal="center" vertical="center"/>
    </xf>
    <xf numFmtId="0" fontId="4" fillId="0" borderId="11" xfId="0" applyFont="1" applyFill="1" applyBorder="1"/>
    <xf numFmtId="0" fontId="4" fillId="0" borderId="0" xfId="0" applyFont="1" applyFill="1" applyBorder="1"/>
    <xf numFmtId="0" fontId="5" fillId="0" borderId="1" xfId="0" applyFont="1" applyFill="1" applyBorder="1" applyAlignment="1">
      <alignment horizontal="center" vertical="center" wrapText="1"/>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0" fontId="5" fillId="0" borderId="1" xfId="0" applyFont="1" applyFill="1" applyBorder="1"/>
    <xf numFmtId="0" fontId="13" fillId="5"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16" fontId="11"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20"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 xfId="0" applyFont="1" applyFill="1" applyBorder="1"/>
    <xf numFmtId="0" fontId="5" fillId="0" borderId="20" xfId="0" applyFont="1" applyFill="1" applyBorder="1"/>
    <xf numFmtId="0" fontId="7" fillId="0" borderId="0" xfId="0" applyFont="1" applyFill="1" applyBorder="1" applyAlignment="1">
      <alignment vertical="center"/>
    </xf>
    <xf numFmtId="49" fontId="11"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4" fillId="0" borderId="2" xfId="0" applyFont="1" applyFill="1" applyBorder="1" applyAlignment="1">
      <alignment vertical="center"/>
    </xf>
    <xf numFmtId="0" fontId="18" fillId="0" borderId="19" xfId="0" applyFont="1" applyFill="1" applyBorder="1" applyAlignment="1">
      <alignment horizontal="center" vertical="center" wrapText="1"/>
    </xf>
    <xf numFmtId="0" fontId="4" fillId="0" borderId="20" xfId="0" applyFont="1" applyFill="1" applyBorder="1" applyAlignment="1">
      <alignment vertical="center"/>
    </xf>
    <xf numFmtId="0" fontId="4" fillId="0" borderId="21" xfId="0" applyFont="1" applyFill="1" applyBorder="1" applyAlignment="1">
      <alignment vertical="center"/>
    </xf>
    <xf numFmtId="0" fontId="14" fillId="0" borderId="6" xfId="0" applyFont="1" applyBorder="1"/>
    <xf numFmtId="0" fontId="11" fillId="0" borderId="1" xfId="0" applyFont="1" applyFill="1" applyBorder="1" applyAlignment="1">
      <alignment horizontal="center" vertical="center" wrapText="1"/>
    </xf>
    <xf numFmtId="0" fontId="5" fillId="0" borderId="0" xfId="0" applyFont="1" applyFill="1" applyBorder="1"/>
    <xf numFmtId="0" fontId="18" fillId="0" borderId="20" xfId="0" applyFont="1" applyFill="1" applyBorder="1" applyAlignment="1">
      <alignment vertical="center" wrapText="1"/>
    </xf>
    <xf numFmtId="0" fontId="14" fillId="0" borderId="6" xfId="0" applyFont="1" applyFill="1" applyBorder="1"/>
    <xf numFmtId="0" fontId="5" fillId="5" borderId="1" xfId="0" applyFont="1" applyFill="1" applyBorder="1" applyAlignment="1">
      <alignment vertical="center"/>
    </xf>
    <xf numFmtId="0" fontId="7" fillId="0" borderId="0" xfId="0" applyFont="1" applyAlignment="1">
      <alignment horizontal="center" vertical="center"/>
    </xf>
    <xf numFmtId="0" fontId="5" fillId="5" borderId="30" xfId="0" applyFont="1" applyFill="1" applyBorder="1"/>
    <xf numFmtId="0" fontId="7" fillId="0" borderId="0" xfId="0" applyFont="1" applyBorder="1" applyAlignment="1">
      <alignment horizontal="center" vertical="center"/>
    </xf>
    <xf numFmtId="0" fontId="5" fillId="0" borderId="0" xfId="0" applyFont="1" applyBorder="1"/>
    <xf numFmtId="0" fontId="22" fillId="0" borderId="1" xfId="0" applyFont="1" applyBorder="1" applyAlignment="1">
      <alignment horizontal="left" wrapText="1"/>
    </xf>
    <xf numFmtId="0" fontId="5" fillId="0" borderId="34" xfId="0" applyFont="1" applyFill="1" applyBorder="1" applyAlignment="1">
      <alignment horizontal="center" vertical="center" wrapText="1"/>
    </xf>
    <xf numFmtId="0" fontId="22" fillId="0" borderId="1" xfId="0" applyFont="1" applyBorder="1" applyAlignment="1">
      <alignment wrapText="1"/>
    </xf>
    <xf numFmtId="0" fontId="22" fillId="0" borderId="1" xfId="0" applyFont="1" applyBorder="1"/>
    <xf numFmtId="0" fontId="5" fillId="0" borderId="0" xfId="0" applyFont="1" applyFill="1" applyBorder="1" applyAlignment="1">
      <alignment horizontal="center" vertical="center"/>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17" fillId="0" borderId="1" xfId="0" applyFont="1" applyFill="1" applyBorder="1" applyAlignment="1">
      <alignment horizontal="left" vertical="top" wrapText="1"/>
    </xf>
    <xf numFmtId="0" fontId="6" fillId="0" borderId="1" xfId="0" applyFont="1" applyFill="1" applyBorder="1" applyAlignment="1">
      <alignment horizontal="left" vertical="top"/>
    </xf>
    <xf numFmtId="0" fontId="13" fillId="0" borderId="1" xfId="0" applyFont="1" applyFill="1" applyBorder="1" applyAlignment="1">
      <alignment wrapText="1"/>
    </xf>
    <xf numFmtId="0" fontId="8" fillId="0" borderId="0" xfId="0" applyFont="1" applyFill="1" applyBorder="1" applyAlignment="1">
      <alignment horizontal="center" wrapText="1"/>
    </xf>
    <xf numFmtId="0" fontId="21" fillId="0" borderId="0" xfId="0" applyFont="1" applyFill="1" applyBorder="1"/>
    <xf numFmtId="10" fontId="21" fillId="0" borderId="0" xfId="0" applyNumberFormat="1" applyFont="1" applyFill="1" applyBorder="1"/>
    <xf numFmtId="0" fontId="16" fillId="0" borderId="0" xfId="0" applyFont="1" applyFill="1" applyBorder="1"/>
    <xf numFmtId="0" fontId="8" fillId="0" borderId="0" xfId="0" applyFont="1" applyBorder="1"/>
    <xf numFmtId="0" fontId="9" fillId="0" borderId="1" xfId="0" applyFont="1" applyBorder="1" applyAlignment="1">
      <alignment horizontal="center"/>
    </xf>
    <xf numFmtId="0" fontId="11" fillId="0" borderId="1" xfId="0" applyFont="1" applyFill="1" applyBorder="1" applyAlignment="1">
      <alignment horizontal="center" vertical="center" wrapText="1"/>
    </xf>
    <xf numFmtId="0" fontId="4" fillId="7" borderId="1" xfId="0" applyFont="1" applyFill="1" applyBorder="1"/>
    <xf numFmtId="0" fontId="11" fillId="7"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Border="1" applyAlignment="1">
      <alignment wrapText="1"/>
    </xf>
    <xf numFmtId="0" fontId="11" fillId="0" borderId="11" xfId="0" applyFont="1" applyBorder="1"/>
    <xf numFmtId="0" fontId="8" fillId="5" borderId="13" xfId="0" applyFont="1" applyFill="1" applyBorder="1" applyAlignment="1">
      <alignment vertical="center" wrapText="1"/>
    </xf>
    <xf numFmtId="0" fontId="21" fillId="0" borderId="15" xfId="0" applyFont="1" applyBorder="1"/>
    <xf numFmtId="0" fontId="5" fillId="0" borderId="11" xfId="0" applyFont="1" applyBorder="1" applyAlignment="1">
      <alignment wrapText="1"/>
    </xf>
    <xf numFmtId="0" fontId="11" fillId="0" borderId="12"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8" fillId="0" borderId="11" xfId="0" applyFont="1" applyBorder="1" applyAlignment="1">
      <alignment horizontal="center"/>
    </xf>
    <xf numFmtId="0" fontId="8" fillId="5" borderId="13" xfId="0" applyFont="1" applyFill="1" applyBorder="1" applyAlignment="1">
      <alignment horizontal="center"/>
    </xf>
    <xf numFmtId="0" fontId="8" fillId="0" borderId="11" xfId="0" applyFont="1" applyBorder="1" applyAlignment="1">
      <alignment vertical="center"/>
    </xf>
    <xf numFmtId="0" fontId="8" fillId="0" borderId="13" xfId="0" applyFont="1" applyBorder="1" applyAlignment="1">
      <alignment vertical="center"/>
    </xf>
    <xf numFmtId="0" fontId="8" fillId="0" borderId="11" xfId="0" applyFont="1" applyBorder="1" applyAlignment="1">
      <alignment wrapText="1"/>
    </xf>
    <xf numFmtId="0" fontId="22" fillId="0" borderId="0" xfId="0" applyFont="1" applyBorder="1" applyAlignment="1">
      <alignment horizontal="left" wrapText="1"/>
    </xf>
    <xf numFmtId="0" fontId="7" fillId="7" borderId="1" xfId="0" applyFont="1" applyFill="1" applyBorder="1" applyAlignment="1">
      <alignment horizontal="center" vertical="center" wrapText="1"/>
    </xf>
    <xf numFmtId="0" fontId="23" fillId="0" borderId="0" xfId="0" applyFont="1" applyFill="1" applyBorder="1" applyAlignment="1">
      <alignment horizontal="left" vertical="center"/>
    </xf>
    <xf numFmtId="0" fontId="25" fillId="0" borderId="0" xfId="0" applyFont="1" applyAlignment="1">
      <alignment vertical="center"/>
    </xf>
    <xf numFmtId="0" fontId="11" fillId="0" borderId="11" xfId="0" applyFont="1" applyFill="1" applyBorder="1" applyAlignment="1">
      <alignment vertical="center"/>
    </xf>
    <xf numFmtId="0" fontId="11" fillId="0" borderId="12"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11" fillId="0" borderId="44" xfId="0" applyFont="1" applyFill="1" applyBorder="1" applyAlignment="1">
      <alignment vertical="center"/>
    </xf>
    <xf numFmtId="0" fontId="11" fillId="0" borderId="31" xfId="0" applyFont="1" applyFill="1" applyBorder="1" applyAlignment="1">
      <alignment vertical="center"/>
    </xf>
    <xf numFmtId="0" fontId="21" fillId="0" borderId="15" xfId="0" applyFont="1" applyFill="1" applyBorder="1" applyAlignment="1">
      <alignment horizontal="center" vertical="center"/>
    </xf>
    <xf numFmtId="0" fontId="4" fillId="0" borderId="15" xfId="0" applyFont="1" applyFill="1" applyBorder="1"/>
    <xf numFmtId="0" fontId="4" fillId="0" borderId="14" xfId="0" applyFont="1" applyFill="1" applyBorder="1"/>
    <xf numFmtId="0" fontId="21" fillId="0" borderId="0" xfId="0" applyFont="1" applyBorder="1"/>
    <xf numFmtId="9" fontId="21" fillId="0" borderId="0" xfId="0" applyNumberFormat="1" applyFont="1" applyBorder="1" applyAlignment="1">
      <alignment horizontal="center"/>
    </xf>
    <xf numFmtId="0" fontId="11" fillId="0" borderId="0" xfId="0" applyFont="1" applyFill="1" applyBorder="1" applyAlignment="1">
      <alignment horizontal="center" vertical="center" wrapText="1"/>
    </xf>
    <xf numFmtId="0" fontId="8" fillId="0" borderId="0" xfId="0" applyFont="1" applyFill="1" applyBorder="1" applyAlignment="1">
      <alignment vertical="center" wrapText="1"/>
    </xf>
    <xf numFmtId="9" fontId="21" fillId="0" borderId="0" xfId="0" applyNumberFormat="1" applyFont="1" applyFill="1" applyBorder="1" applyAlignment="1">
      <alignment horizontal="center"/>
    </xf>
    <xf numFmtId="0" fontId="8" fillId="5" borderId="1" xfId="0" applyFont="1" applyFill="1" applyBorder="1" applyAlignment="1">
      <alignment vertical="center" wrapText="1"/>
    </xf>
    <xf numFmtId="0" fontId="21" fillId="0" borderId="1" xfId="0" applyFont="1" applyBorder="1"/>
    <xf numFmtId="0" fontId="11" fillId="7"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8" fillId="0" borderId="1" xfId="0" applyFont="1" applyBorder="1" applyAlignment="1">
      <alignment horizontal="left" vertical="top" wrapText="1"/>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center"/>
    </xf>
    <xf numFmtId="0" fontId="9" fillId="0" borderId="1" xfId="0" applyFont="1" applyFill="1" applyBorder="1" applyAlignment="1">
      <alignment horizontal="center"/>
    </xf>
    <xf numFmtId="0" fontId="21" fillId="0" borderId="15" xfId="0" applyFont="1" applyFill="1" applyBorder="1" applyAlignment="1">
      <alignment horizontal="center"/>
    </xf>
    <xf numFmtId="0" fontId="9" fillId="0" borderId="1"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5" xfId="0" applyFont="1" applyFill="1" applyBorder="1" applyAlignment="1">
      <alignment horizontal="center" vertical="center"/>
    </xf>
    <xf numFmtId="0" fontId="11" fillId="0" borderId="0" xfId="0" applyFont="1" applyFill="1" applyBorder="1" applyAlignment="1">
      <alignment horizontal="left" wrapText="1"/>
    </xf>
    <xf numFmtId="0" fontId="5" fillId="0" borderId="0" xfId="0" applyFont="1" applyFill="1" applyBorder="1" applyAlignment="1">
      <alignment horizontal="center" vertical="center" wrapText="1"/>
    </xf>
    <xf numFmtId="0" fontId="2" fillId="0" borderId="0" xfId="0" applyFont="1" applyFill="1" applyBorder="1"/>
    <xf numFmtId="0" fontId="22" fillId="0" borderId="1" xfId="0" applyFont="1" applyBorder="1" applyAlignment="1">
      <alignment horizontal="left"/>
    </xf>
    <xf numFmtId="0" fontId="29" fillId="0" borderId="1" xfId="0" applyFont="1" applyBorder="1"/>
    <xf numFmtId="0" fontId="9" fillId="0" borderId="0" xfId="0" applyFont="1" applyFill="1" applyAlignment="1">
      <alignment horizontal="left" vertical="top"/>
    </xf>
    <xf numFmtId="0" fontId="2" fillId="0" borderId="0" xfId="0" applyFont="1" applyFill="1" applyAlignment="1">
      <alignment wrapText="1"/>
    </xf>
    <xf numFmtId="0" fontId="11" fillId="7" borderId="1" xfId="0" applyFont="1" applyFill="1" applyBorder="1" applyAlignment="1">
      <alignment horizontal="center" vertical="center" wrapText="1"/>
    </xf>
    <xf numFmtId="0" fontId="8" fillId="7" borderId="1" xfId="0" applyFont="1" applyFill="1" applyBorder="1" applyAlignment="1">
      <alignment horizontal="center" vertical="center" textRotation="90" wrapText="1"/>
    </xf>
    <xf numFmtId="0" fontId="17" fillId="0" borderId="1" xfId="0" applyFont="1" applyBorder="1" applyAlignment="1">
      <alignment horizontal="left" vertical="top" wrapText="1"/>
    </xf>
    <xf numFmtId="0" fontId="1" fillId="0" borderId="0" xfId="0" applyFont="1"/>
    <xf numFmtId="0" fontId="22" fillId="0" borderId="1" xfId="0" applyFont="1" applyBorder="1" applyAlignment="1"/>
    <xf numFmtId="0" fontId="11" fillId="0" borderId="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5" fillId="0" borderId="1" xfId="0" applyFont="1" applyBorder="1"/>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5" fillId="5" borderId="1" xfId="0" applyFont="1" applyFill="1" applyBorder="1" applyAlignment="1">
      <alignment horizontal="center" vertical="center"/>
    </xf>
    <xf numFmtId="0" fontId="2" fillId="0" borderId="0" xfId="0" applyFont="1" applyAlignment="1">
      <alignment horizontal="center" vertical="center"/>
    </xf>
    <xf numFmtId="0" fontId="27" fillId="0" borderId="0" xfId="0" applyFont="1" applyAlignment="1">
      <alignment horizontal="center"/>
    </xf>
    <xf numFmtId="0" fontId="3" fillId="0" borderId="0" xfId="0" applyFont="1" applyAlignment="1">
      <alignment horizontal="center"/>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5" fillId="5" borderId="2" xfId="0" applyFont="1" applyFill="1" applyBorder="1" applyAlignment="1">
      <alignment horizontal="center" vertical="center"/>
    </xf>
    <xf numFmtId="0" fontId="5" fillId="5" borderId="4"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1" fillId="5" borderId="16" xfId="0" applyFont="1" applyFill="1" applyBorder="1" applyAlignment="1">
      <alignment horizontal="left"/>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13" fillId="10" borderId="0" xfId="0" applyFont="1" applyFill="1" applyAlignment="1">
      <alignment horizontal="left" wrapText="1"/>
    </xf>
    <xf numFmtId="9" fontId="9" fillId="0" borderId="1" xfId="0" applyNumberFormat="1" applyFont="1" applyBorder="1" applyAlignment="1">
      <alignment horizontal="center"/>
    </xf>
    <xf numFmtId="9" fontId="9" fillId="0" borderId="1" xfId="0" applyNumberFormat="1" applyFont="1" applyFill="1" applyBorder="1" applyAlignment="1">
      <alignment horizontal="center" vertical="center"/>
    </xf>
    <xf numFmtId="0" fontId="22" fillId="5" borderId="1"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15" fillId="3" borderId="9" xfId="0" applyFont="1" applyFill="1" applyBorder="1" applyAlignment="1">
      <alignment horizontal="center"/>
    </xf>
    <xf numFmtId="0" fontId="15" fillId="3" borderId="26" xfId="0" applyFont="1" applyFill="1" applyBorder="1" applyAlignment="1">
      <alignment horizontal="center"/>
    </xf>
    <xf numFmtId="0" fontId="15" fillId="3" borderId="10" xfId="0" applyFont="1" applyFill="1" applyBorder="1" applyAlignment="1">
      <alignment horizontal="center"/>
    </xf>
    <xf numFmtId="0" fontId="4" fillId="0" borderId="1" xfId="0" applyFont="1" applyBorder="1" applyAlignment="1">
      <alignment horizontal="center"/>
    </xf>
    <xf numFmtId="0" fontId="11" fillId="5" borderId="1" xfId="0" applyFont="1" applyFill="1" applyBorder="1" applyAlignment="1">
      <alignment horizontal="center" vertical="center"/>
    </xf>
    <xf numFmtId="0" fontId="11" fillId="7"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3" fillId="0" borderId="0" xfId="0" applyFont="1" applyAlignment="1">
      <alignment horizontal="left" wrapText="1"/>
    </xf>
    <xf numFmtId="9" fontId="21" fillId="0" borderId="15" xfId="0" applyNumberFormat="1" applyFont="1" applyBorder="1" applyAlignment="1">
      <alignment horizontal="center"/>
    </xf>
    <xf numFmtId="0" fontId="9" fillId="0" borderId="11" xfId="0" applyFont="1" applyBorder="1" applyAlignment="1">
      <alignment horizontal="left" vertical="center" wrapText="1"/>
    </xf>
    <xf numFmtId="0" fontId="9" fillId="0" borderId="1"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4" fillId="0" borderId="15" xfId="0" applyFont="1" applyBorder="1" applyAlignment="1">
      <alignment horizontal="center"/>
    </xf>
    <xf numFmtId="0" fontId="4" fillId="0" borderId="12" xfId="0" applyFont="1" applyBorder="1" applyAlignment="1">
      <alignment horizontal="center"/>
    </xf>
    <xf numFmtId="0" fontId="4" fillId="0" borderId="14" xfId="0" applyFont="1" applyBorder="1" applyAlignment="1">
      <alignment horizontal="center"/>
    </xf>
    <xf numFmtId="0" fontId="13" fillId="10" borderId="0" xfId="0" applyFont="1" applyFill="1" applyAlignment="1">
      <alignment horizontal="left" vertical="top"/>
    </xf>
    <xf numFmtId="0" fontId="7" fillId="6" borderId="9" xfId="0" applyFont="1" applyFill="1" applyBorder="1" applyAlignment="1">
      <alignment horizontal="center" vertical="center"/>
    </xf>
    <xf numFmtId="0" fontId="7" fillId="6" borderId="26" xfId="0" applyFont="1" applyFill="1" applyBorder="1" applyAlignment="1">
      <alignment horizontal="center" vertical="center"/>
    </xf>
    <xf numFmtId="0" fontId="7" fillId="6" borderId="10" xfId="0" applyFont="1" applyFill="1" applyBorder="1" applyAlignment="1">
      <alignment horizontal="center" vertical="center"/>
    </xf>
    <xf numFmtId="0" fontId="8" fillId="0" borderId="11" xfId="0" applyFont="1" applyFill="1" applyBorder="1" applyAlignment="1">
      <alignment horizontal="center" vertical="center" wrapText="1"/>
    </xf>
    <xf numFmtId="0" fontId="11" fillId="8" borderId="1" xfId="0" applyFont="1" applyFill="1" applyBorder="1" applyAlignment="1">
      <alignment horizontal="center" vertical="center"/>
    </xf>
    <xf numFmtId="0" fontId="11" fillId="9" borderId="1" xfId="0" applyFont="1" applyFill="1" applyBorder="1" applyAlignment="1">
      <alignment horizontal="center" vertical="center"/>
    </xf>
    <xf numFmtId="0" fontId="11" fillId="8" borderId="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9" fontId="9" fillId="0" borderId="1" xfId="0" applyNumberFormat="1" applyFont="1" applyFill="1" applyBorder="1" applyAlignment="1">
      <alignment horizontal="center"/>
    </xf>
    <xf numFmtId="0" fontId="8" fillId="0" borderId="2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1" fillId="8" borderId="26" xfId="0" applyFont="1" applyFill="1" applyBorder="1" applyAlignment="1">
      <alignment horizontal="center" vertical="center"/>
    </xf>
    <xf numFmtId="0" fontId="11" fillId="7" borderId="26" xfId="0" applyFont="1" applyFill="1" applyBorder="1" applyAlignment="1">
      <alignment horizontal="center" vertical="center" wrapText="1"/>
    </xf>
    <xf numFmtId="0" fontId="11" fillId="9" borderId="23" xfId="0" applyFont="1" applyFill="1" applyBorder="1" applyAlignment="1">
      <alignment horizontal="center" vertical="center"/>
    </xf>
    <xf numFmtId="0" fontId="11" fillId="9" borderId="42" xfId="0" applyFont="1" applyFill="1" applyBorder="1" applyAlignment="1">
      <alignment horizontal="center" vertical="center"/>
    </xf>
    <xf numFmtId="0" fontId="11" fillId="9" borderId="18" xfId="0" applyFont="1" applyFill="1" applyBorder="1" applyAlignment="1">
      <alignment horizontal="center" vertical="center"/>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7" fillId="6" borderId="0" xfId="0" applyFont="1" applyFill="1" applyBorder="1" applyAlignment="1">
      <alignment horizontal="center" vertical="center"/>
    </xf>
    <xf numFmtId="0" fontId="11" fillId="0" borderId="31"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3" fillId="0" borderId="1" xfId="0" applyFont="1" applyFill="1" applyBorder="1" applyAlignment="1">
      <alignment horizontal="center" wrapText="1"/>
    </xf>
    <xf numFmtId="9" fontId="21" fillId="0" borderId="41" xfId="0" applyNumberFormat="1" applyFont="1" applyBorder="1" applyAlignment="1">
      <alignment horizontal="center"/>
    </xf>
    <xf numFmtId="9" fontId="21" fillId="0" borderId="36" xfId="0" applyNumberFormat="1" applyFont="1" applyBorder="1" applyAlignment="1">
      <alignment horizontal="center"/>
    </xf>
    <xf numFmtId="0" fontId="8" fillId="0" borderId="1" xfId="0" applyFont="1" applyFill="1" applyBorder="1" applyAlignment="1">
      <alignment horizontal="center" vertical="center" wrapText="1"/>
    </xf>
    <xf numFmtId="10" fontId="9" fillId="0" borderId="15" xfId="0" applyNumberFormat="1" applyFont="1" applyFill="1" applyBorder="1" applyAlignment="1">
      <alignment horizontal="center" vertical="center"/>
    </xf>
    <xf numFmtId="0" fontId="15" fillId="6" borderId="9" xfId="0" applyFont="1" applyFill="1" applyBorder="1" applyAlignment="1">
      <alignment horizontal="center" vertical="center"/>
    </xf>
    <xf numFmtId="0" fontId="15" fillId="6" borderId="26" xfId="0" applyFont="1" applyFill="1" applyBorder="1" applyAlignment="1">
      <alignment horizontal="center" vertical="center"/>
    </xf>
    <xf numFmtId="0" fontId="15" fillId="6" borderId="10" xfId="0" applyFont="1" applyFill="1" applyBorder="1" applyAlignment="1">
      <alignment horizontal="center" vertical="center"/>
    </xf>
    <xf numFmtId="0" fontId="11" fillId="0" borderId="1" xfId="0" applyFont="1" applyFill="1" applyBorder="1" applyAlignment="1">
      <alignment horizontal="center" vertical="center"/>
    </xf>
    <xf numFmtId="164" fontId="9" fillId="0" borderId="1" xfId="0" applyNumberFormat="1" applyFont="1" applyFill="1" applyBorder="1" applyAlignment="1">
      <alignment horizontal="center" vertical="center"/>
    </xf>
    <xf numFmtId="9" fontId="21" fillId="0" borderId="1" xfId="0" applyNumberFormat="1" applyFont="1" applyBorder="1" applyAlignment="1">
      <alignment horizontal="center"/>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5" borderId="28" xfId="0" applyFont="1" applyFill="1" applyBorder="1" applyAlignment="1">
      <alignment horizontal="center"/>
    </xf>
    <xf numFmtId="0" fontId="7" fillId="5" borderId="27" xfId="0" applyFont="1" applyFill="1" applyBorder="1" applyAlignment="1">
      <alignment horizontal="center"/>
    </xf>
    <xf numFmtId="0" fontId="7" fillId="5" borderId="29" xfId="0" applyFont="1" applyFill="1" applyBorder="1" applyAlignment="1">
      <alignment horizontal="center"/>
    </xf>
    <xf numFmtId="0" fontId="15" fillId="3" borderId="17" xfId="0" applyFont="1" applyFill="1" applyBorder="1" applyAlignment="1">
      <alignment horizontal="center" vertical="center"/>
    </xf>
    <xf numFmtId="0" fontId="15" fillId="3" borderId="16" xfId="0" applyFont="1" applyFill="1" applyBorder="1" applyAlignment="1">
      <alignment horizontal="center" vertical="center"/>
    </xf>
    <xf numFmtId="0" fontId="22" fillId="0" borderId="0" xfId="0" applyFont="1" applyBorder="1" applyAlignment="1">
      <alignment horizontal="center" vertical="center" wrapText="1"/>
    </xf>
    <xf numFmtId="0" fontId="18" fillId="4"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31" xfId="0" applyFont="1" applyFill="1" applyBorder="1" applyAlignment="1">
      <alignment horizontal="center" vertical="center" wrapText="1"/>
    </xf>
    <xf numFmtId="0" fontId="18" fillId="5" borderId="22" xfId="0" applyFont="1" applyFill="1" applyBorder="1" applyAlignment="1">
      <alignment horizontal="center" vertical="center" wrapText="1"/>
    </xf>
    <xf numFmtId="0" fontId="18" fillId="5" borderId="35" xfId="0" applyFont="1" applyFill="1" applyBorder="1" applyAlignment="1">
      <alignment horizontal="center" vertical="center" wrapText="1"/>
    </xf>
    <xf numFmtId="0" fontId="18" fillId="5" borderId="34"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33"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23" fillId="10" borderId="16" xfId="0" applyFont="1" applyFill="1" applyBorder="1" applyAlignment="1">
      <alignment horizontal="left" vertical="center"/>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4" xfId="0" applyFont="1" applyFill="1" applyBorder="1" applyAlignment="1">
      <alignment horizontal="left" vertical="top" wrapText="1"/>
    </xf>
    <xf numFmtId="0" fontId="8" fillId="7" borderId="5" xfId="0" applyFont="1" applyFill="1" applyBorder="1" applyAlignment="1">
      <alignment horizontal="center" vertical="center" textRotation="90" wrapText="1"/>
    </xf>
    <xf numFmtId="0" fontId="8" fillId="7" borderId="6" xfId="0" applyFont="1" applyFill="1" applyBorder="1" applyAlignment="1">
      <alignment horizontal="center" vertical="center" textRotation="90" wrapText="1"/>
    </xf>
    <xf numFmtId="0" fontId="17" fillId="0" borderId="1" xfId="0" applyFont="1" applyBorder="1" applyAlignment="1">
      <alignment horizontal="left" vertical="top" wrapText="1"/>
    </xf>
    <xf numFmtId="0" fontId="24" fillId="0" borderId="1" xfId="0" applyFont="1" applyBorder="1" applyAlignment="1">
      <alignment horizontal="left" vertical="top" wrapText="1"/>
    </xf>
    <xf numFmtId="0" fontId="5" fillId="0" borderId="46" xfId="0" applyFont="1" applyBorder="1" applyAlignment="1">
      <alignment horizontal="center"/>
    </xf>
    <xf numFmtId="0" fontId="6" fillId="0" borderId="1" xfId="0" applyFont="1" applyFill="1" applyBorder="1" applyAlignment="1">
      <alignment horizontal="center" vertical="top"/>
    </xf>
    <xf numFmtId="0" fontId="7" fillId="6" borderId="37" xfId="0" applyFont="1" applyFill="1" applyBorder="1" applyAlignment="1">
      <alignment horizontal="center" vertical="center"/>
    </xf>
    <xf numFmtId="0" fontId="7" fillId="6" borderId="43" xfId="0" applyFont="1" applyFill="1" applyBorder="1" applyAlignment="1">
      <alignment horizontal="center" vertical="center"/>
    </xf>
    <xf numFmtId="0" fontId="7" fillId="6" borderId="38" xfId="0" applyFont="1" applyFill="1" applyBorder="1" applyAlignment="1">
      <alignment horizontal="center" vertical="center"/>
    </xf>
    <xf numFmtId="0" fontId="31" fillId="0" borderId="6" xfId="0" applyFont="1" applyFill="1" applyBorder="1" applyAlignment="1">
      <alignment horizontal="left" vertical="top" wrapText="1"/>
    </xf>
    <xf numFmtId="0" fontId="18" fillId="0" borderId="1" xfId="0" applyFont="1" applyFill="1" applyBorder="1" applyAlignment="1">
      <alignment horizontal="left" vertical="top" wrapText="1"/>
    </xf>
    <xf numFmtId="0" fontId="31" fillId="0" borderId="1" xfId="0" applyFont="1" applyFill="1" applyBorder="1" applyAlignment="1">
      <alignment horizontal="left" vertical="top" wrapText="1"/>
    </xf>
    <xf numFmtId="0" fontId="18" fillId="0" borderId="6" xfId="0" applyFont="1" applyFill="1" applyBorder="1" applyAlignment="1">
      <alignment horizontal="left" vertical="top" wrapText="1"/>
    </xf>
    <xf numFmtId="0" fontId="17" fillId="0" borderId="5" xfId="0" applyFont="1" applyBorder="1" applyAlignment="1">
      <alignment vertical="top" wrapText="1"/>
    </xf>
    <xf numFmtId="0" fontId="17" fillId="0" borderId="45" xfId="0" applyFont="1" applyBorder="1" applyAlignment="1">
      <alignment vertical="top" wrapText="1"/>
    </xf>
    <xf numFmtId="0" fontId="17" fillId="0" borderId="6" xfId="0" applyFont="1" applyBorder="1" applyAlignment="1">
      <alignment vertical="top" wrapText="1"/>
    </xf>
    <xf numFmtId="0" fontId="30" fillId="0" borderId="1" xfId="0" applyFont="1" applyFill="1" applyBorder="1" applyAlignment="1">
      <alignment horizontal="left" vertical="top" wrapText="1"/>
    </xf>
    <xf numFmtId="0" fontId="5" fillId="0" borderId="3" xfId="0" applyFont="1" applyBorder="1" applyAlignment="1">
      <alignment horizontal="center"/>
    </xf>
    <xf numFmtId="0" fontId="5" fillId="0" borderId="4" xfId="0" applyFont="1" applyBorder="1" applyAlignment="1">
      <alignment horizontal="center"/>
    </xf>
    <xf numFmtId="0" fontId="7" fillId="6" borderId="1" xfId="0" applyFont="1" applyFill="1" applyBorder="1" applyAlignment="1">
      <alignment horizontal="center"/>
    </xf>
    <xf numFmtId="0" fontId="30" fillId="0" borderId="2" xfId="0" applyFont="1" applyFill="1" applyBorder="1" applyAlignment="1">
      <alignment horizontal="left" vertical="top" wrapText="1"/>
    </xf>
    <xf numFmtId="0" fontId="30" fillId="0" borderId="3" xfId="0" applyFont="1" applyFill="1" applyBorder="1" applyAlignment="1">
      <alignment horizontal="left" vertical="top" wrapText="1"/>
    </xf>
    <xf numFmtId="0" fontId="30" fillId="0" borderId="4" xfId="0" applyFont="1" applyFill="1" applyBorder="1" applyAlignment="1">
      <alignment horizontal="left" vertical="top" wrapText="1"/>
    </xf>
    <xf numFmtId="0" fontId="8" fillId="7" borderId="1" xfId="0" applyFont="1" applyFill="1" applyBorder="1" applyAlignment="1">
      <alignment horizontal="center" vertical="center" textRotation="90" wrapText="1"/>
    </xf>
    <xf numFmtId="0" fontId="22" fillId="0" borderId="0"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5" fillId="7" borderId="1" xfId="0" applyFont="1" applyFill="1" applyBorder="1" applyAlignment="1">
      <alignment horizontal="right"/>
    </xf>
    <xf numFmtId="0" fontId="5" fillId="7" borderId="1" xfId="0" applyFont="1" applyFill="1" applyBorder="1" applyAlignment="1">
      <alignment horizontal="right" wrapText="1"/>
    </xf>
    <xf numFmtId="0" fontId="11" fillId="7" borderId="1" xfId="0" applyFont="1" applyFill="1" applyBorder="1" applyAlignment="1">
      <alignment horizontal="right"/>
    </xf>
    <xf numFmtId="0" fontId="5" fillId="7" borderId="2" xfId="0" applyFont="1" applyFill="1" applyBorder="1"/>
    <xf numFmtId="0" fontId="13" fillId="7" borderId="1" xfId="0" applyFont="1" applyFill="1" applyBorder="1" applyAlignment="1">
      <alignment horizontal="right"/>
    </xf>
    <xf numFmtId="0" fontId="4" fillId="7" borderId="2" xfId="0" applyFont="1" applyFill="1" applyBorder="1"/>
    <xf numFmtId="0" fontId="5" fillId="7" borderId="5" xfId="0" applyFont="1" applyFill="1" applyBorder="1" applyAlignment="1">
      <alignment horizontal="right"/>
    </xf>
    <xf numFmtId="0" fontId="5" fillId="7" borderId="5" xfId="0" applyFont="1" applyFill="1" applyBorder="1" applyAlignment="1">
      <alignment horizontal="right" wrapText="1"/>
    </xf>
    <xf numFmtId="0" fontId="11" fillId="7" borderId="15" xfId="0" applyFont="1" applyFill="1" applyBorder="1" applyAlignment="1">
      <alignment horizontal="right"/>
    </xf>
    <xf numFmtId="0" fontId="5" fillId="7" borderId="28" xfId="0" applyFont="1" applyFill="1" applyBorder="1"/>
    <xf numFmtId="0" fontId="11" fillId="5" borderId="9"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0</xdr:col>
      <xdr:colOff>628650</xdr:colOff>
      <xdr:row>1</xdr:row>
      <xdr:rowOff>224698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0"/>
          <a:ext cx="561975" cy="558073"/>
        </a:xfrm>
        <a:prstGeom prst="rect">
          <a:avLst/>
        </a:prstGeom>
      </xdr:spPr>
    </xdr:pic>
    <xdr:clientData/>
  </xdr:twoCellAnchor>
  <xdr:twoCellAnchor editAs="oneCell">
    <xdr:from>
      <xdr:col>8</xdr:col>
      <xdr:colOff>209551</xdr:colOff>
      <xdr:row>0</xdr:row>
      <xdr:rowOff>47626</xdr:rowOff>
    </xdr:from>
    <xdr:to>
      <xdr:col>8</xdr:col>
      <xdr:colOff>762001</xdr:colOff>
      <xdr:row>2</xdr:row>
      <xdr:rowOff>9526</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57976" y="47626"/>
          <a:ext cx="55245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2"/>
  <sheetViews>
    <sheetView tabSelected="1" view="pageLayout" zoomScaleNormal="100" workbookViewId="0">
      <selection activeCell="A4" sqref="A4:B4"/>
    </sheetView>
  </sheetViews>
  <sheetFormatPr defaultColWidth="8.85546875" defaultRowHeight="16.5" x14ac:dyDescent="0.3"/>
  <cols>
    <col min="1" max="1" width="12.5703125" style="4" customWidth="1"/>
    <col min="2" max="2" width="11" style="4" customWidth="1"/>
    <col min="3" max="3" width="10.7109375" style="4" customWidth="1"/>
    <col min="4" max="4" width="10.28515625" style="4" customWidth="1"/>
    <col min="5" max="5" width="8.85546875" style="4"/>
    <col min="6" max="6" width="12.5703125" style="4" customWidth="1"/>
    <col min="7" max="7" width="10.7109375" style="4" customWidth="1"/>
    <col min="8" max="8" width="13" style="4" customWidth="1"/>
    <col min="9" max="9" width="12" style="4" customWidth="1"/>
    <col min="10" max="10" width="8.85546875" style="4"/>
    <col min="11" max="11" width="10" style="4" customWidth="1"/>
    <col min="12" max="16384" width="8.85546875" style="4"/>
  </cols>
  <sheetData>
    <row r="1" spans="1:11" ht="26.45" customHeight="1" x14ac:dyDescent="0.3">
      <c r="A1" s="167" t="s">
        <v>0</v>
      </c>
      <c r="B1" s="167"/>
      <c r="C1" s="167"/>
      <c r="D1" s="167"/>
      <c r="E1" s="167"/>
      <c r="F1" s="167"/>
      <c r="G1" s="167"/>
      <c r="H1" s="167"/>
      <c r="I1" s="167"/>
      <c r="J1" s="1"/>
      <c r="K1" s="1"/>
    </row>
    <row r="2" spans="1:11" ht="20.25" x14ac:dyDescent="0.3">
      <c r="A2" s="168" t="s">
        <v>306</v>
      </c>
      <c r="B2" s="169"/>
      <c r="C2" s="169"/>
      <c r="D2" s="169"/>
      <c r="E2" s="169"/>
      <c r="F2" s="169"/>
      <c r="G2" s="169"/>
      <c r="H2" s="169"/>
      <c r="I2" s="169"/>
      <c r="J2" s="2"/>
      <c r="K2" s="2"/>
    </row>
    <row r="3" spans="1:11" ht="20.100000000000001" customHeight="1" x14ac:dyDescent="0.3">
      <c r="A3" s="3" t="s">
        <v>226</v>
      </c>
      <c r="B3" s="5"/>
      <c r="C3" s="5"/>
      <c r="D3" s="5"/>
      <c r="E3" s="5"/>
      <c r="F3" s="6"/>
      <c r="G3" s="5"/>
      <c r="H3" s="5"/>
      <c r="I3" s="5"/>
      <c r="J3" s="7"/>
      <c r="K3" s="7"/>
    </row>
    <row r="4" spans="1:11" ht="46.35" customHeight="1" x14ac:dyDescent="0.3">
      <c r="A4" s="170" t="s">
        <v>1</v>
      </c>
      <c r="B4" s="170"/>
      <c r="C4" s="171" t="s">
        <v>194</v>
      </c>
      <c r="D4" s="171"/>
      <c r="E4" s="171" t="s">
        <v>2</v>
      </c>
      <c r="F4" s="171"/>
      <c r="G4" s="164" t="s">
        <v>3</v>
      </c>
      <c r="H4" s="165"/>
      <c r="I4" s="9" t="s">
        <v>4</v>
      </c>
      <c r="J4" s="8"/>
      <c r="K4" s="8"/>
    </row>
    <row r="5" spans="1:11" s="30" customFormat="1" ht="45" customHeight="1" x14ac:dyDescent="0.25">
      <c r="A5" s="166"/>
      <c r="B5" s="166"/>
      <c r="C5" s="166"/>
      <c r="D5" s="166"/>
      <c r="E5" s="166"/>
      <c r="F5" s="166"/>
      <c r="G5" s="172"/>
      <c r="H5" s="173"/>
      <c r="I5" s="75"/>
      <c r="J5" s="29"/>
      <c r="K5" s="29"/>
    </row>
    <row r="6" spans="1:11" ht="16.5" customHeight="1" thickBot="1" x14ac:dyDescent="0.35">
      <c r="A6" s="3" t="s">
        <v>215</v>
      </c>
      <c r="B6" s="8"/>
      <c r="C6" s="8"/>
      <c r="D6" s="8"/>
      <c r="E6" s="8"/>
      <c r="F6" s="8"/>
      <c r="G6" s="8"/>
      <c r="H6" s="8"/>
      <c r="I6" s="8"/>
      <c r="J6" s="8"/>
      <c r="K6" s="8"/>
    </row>
    <row r="7" spans="1:11" ht="37.5" customHeight="1" x14ac:dyDescent="0.3">
      <c r="A7" s="290" t="s">
        <v>212</v>
      </c>
      <c r="B7" s="291"/>
      <c r="C7" s="43" t="s">
        <v>5</v>
      </c>
      <c r="D7" s="43" t="s">
        <v>218</v>
      </c>
      <c r="E7" s="43" t="s">
        <v>217</v>
      </c>
      <c r="F7" s="43" t="s">
        <v>253</v>
      </c>
      <c r="G7" s="43" t="s">
        <v>216</v>
      </c>
      <c r="H7" s="292" t="s">
        <v>213</v>
      </c>
      <c r="I7" s="293" t="s">
        <v>214</v>
      </c>
      <c r="J7" s="8"/>
      <c r="K7" s="8"/>
    </row>
    <row r="8" spans="1:11" x14ac:dyDescent="0.3">
      <c r="A8" s="164"/>
      <c r="B8" s="165"/>
      <c r="C8" s="294"/>
      <c r="D8" s="294"/>
      <c r="E8" s="295"/>
      <c r="F8" s="296"/>
      <c r="G8" s="297"/>
      <c r="H8" s="119"/>
      <c r="I8" s="120"/>
      <c r="J8" s="8"/>
      <c r="K8" s="8"/>
    </row>
    <row r="9" spans="1:11" x14ac:dyDescent="0.3">
      <c r="A9" s="164"/>
      <c r="B9" s="165"/>
      <c r="C9" s="294"/>
      <c r="D9" s="294"/>
      <c r="E9" s="294"/>
      <c r="F9" s="298"/>
      <c r="G9" s="299"/>
      <c r="H9" s="121"/>
      <c r="I9" s="122"/>
      <c r="J9" s="8"/>
      <c r="K9" s="8"/>
    </row>
    <row r="10" spans="1:11" ht="14.1" customHeight="1" x14ac:dyDescent="0.3">
      <c r="A10" s="164"/>
      <c r="B10" s="165"/>
      <c r="C10" s="294"/>
      <c r="D10" s="294"/>
      <c r="E10" s="295"/>
      <c r="F10" s="296"/>
      <c r="G10" s="297"/>
      <c r="H10" s="119"/>
      <c r="I10" s="120"/>
      <c r="J10" s="8"/>
      <c r="K10" s="8"/>
    </row>
    <row r="11" spans="1:11" x14ac:dyDescent="0.3">
      <c r="A11" s="164"/>
      <c r="B11" s="165"/>
      <c r="C11" s="294"/>
      <c r="D11" s="294"/>
      <c r="E11" s="294"/>
      <c r="F11" s="298"/>
      <c r="G11" s="299"/>
      <c r="H11" s="121"/>
      <c r="I11" s="122"/>
      <c r="J11" s="8"/>
      <c r="K11" s="8"/>
    </row>
    <row r="12" spans="1:11" x14ac:dyDescent="0.3">
      <c r="A12" s="164"/>
      <c r="B12" s="165"/>
      <c r="C12" s="294"/>
      <c r="D12" s="294"/>
      <c r="E12" s="295"/>
      <c r="F12" s="296"/>
      <c r="G12" s="297"/>
      <c r="H12" s="119"/>
      <c r="I12" s="120"/>
      <c r="J12" s="8"/>
      <c r="K12" s="8"/>
    </row>
    <row r="13" spans="1:11" x14ac:dyDescent="0.3">
      <c r="A13" s="164"/>
      <c r="B13" s="165"/>
      <c r="C13" s="294"/>
      <c r="D13" s="294"/>
      <c r="E13" s="295"/>
      <c r="F13" s="296"/>
      <c r="G13" s="297"/>
      <c r="H13" s="119"/>
      <c r="I13" s="120"/>
      <c r="J13" s="8"/>
      <c r="K13" s="8"/>
    </row>
    <row r="14" spans="1:11" x14ac:dyDescent="0.3">
      <c r="A14" s="164"/>
      <c r="B14" s="165"/>
      <c r="C14" s="294"/>
      <c r="D14" s="294"/>
      <c r="E14" s="294"/>
      <c r="F14" s="298"/>
      <c r="G14" s="299"/>
      <c r="H14" s="121"/>
      <c r="I14" s="122"/>
      <c r="J14" s="8"/>
      <c r="K14" s="8"/>
    </row>
    <row r="15" spans="1:11" x14ac:dyDescent="0.3">
      <c r="A15" s="164"/>
      <c r="B15" s="165"/>
      <c r="C15" s="294"/>
      <c r="D15" s="294"/>
      <c r="E15" s="295"/>
      <c r="F15" s="296"/>
      <c r="G15" s="297"/>
      <c r="H15" s="119"/>
      <c r="I15" s="120"/>
      <c r="J15" s="8"/>
      <c r="K15" s="8"/>
    </row>
    <row r="16" spans="1:11" x14ac:dyDescent="0.3">
      <c r="A16" s="164"/>
      <c r="B16" s="165"/>
      <c r="C16" s="294"/>
      <c r="D16" s="294"/>
      <c r="E16" s="294"/>
      <c r="F16" s="298"/>
      <c r="G16" s="299"/>
      <c r="H16" s="121"/>
      <c r="I16" s="122"/>
      <c r="J16" s="8"/>
      <c r="K16" s="8"/>
    </row>
    <row r="17" spans="1:11" x14ac:dyDescent="0.3">
      <c r="A17" s="164"/>
      <c r="B17" s="165"/>
      <c r="C17" s="294"/>
      <c r="D17" s="294"/>
      <c r="E17" s="295"/>
      <c r="F17" s="296"/>
      <c r="G17" s="297"/>
      <c r="H17" s="119"/>
      <c r="I17" s="120"/>
      <c r="J17" s="5"/>
      <c r="K17" s="5"/>
    </row>
    <row r="18" spans="1:11" x14ac:dyDescent="0.3">
      <c r="A18" s="164"/>
      <c r="B18" s="165"/>
      <c r="C18" s="294"/>
      <c r="D18" s="294"/>
      <c r="E18" s="294"/>
      <c r="F18" s="298"/>
      <c r="G18" s="299"/>
      <c r="H18" s="121"/>
      <c r="I18" s="122"/>
    </row>
    <row r="19" spans="1:11" x14ac:dyDescent="0.3">
      <c r="A19" s="164"/>
      <c r="B19" s="165"/>
      <c r="C19" s="294"/>
      <c r="D19" s="294"/>
      <c r="E19" s="295"/>
      <c r="F19" s="296"/>
      <c r="G19" s="297"/>
      <c r="H19" s="119"/>
      <c r="I19" s="120"/>
    </row>
    <row r="20" spans="1:11" x14ac:dyDescent="0.3">
      <c r="A20" s="164"/>
      <c r="B20" s="165"/>
      <c r="C20" s="294"/>
      <c r="D20" s="294"/>
      <c r="E20" s="294"/>
      <c r="F20" s="298"/>
      <c r="G20" s="299"/>
      <c r="H20" s="121"/>
      <c r="I20" s="122"/>
    </row>
    <row r="21" spans="1:11" x14ac:dyDescent="0.3">
      <c r="A21" s="164"/>
      <c r="B21" s="165"/>
      <c r="C21" s="294"/>
      <c r="D21" s="294"/>
      <c r="E21" s="295"/>
      <c r="F21" s="296"/>
      <c r="G21" s="297"/>
      <c r="H21" s="119"/>
      <c r="I21" s="120"/>
    </row>
    <row r="22" spans="1:11" x14ac:dyDescent="0.3">
      <c r="A22" s="164"/>
      <c r="B22" s="165"/>
      <c r="C22" s="294"/>
      <c r="D22" s="294"/>
      <c r="E22" s="295"/>
      <c r="F22" s="296"/>
      <c r="G22" s="297"/>
      <c r="H22" s="119"/>
      <c r="I22" s="120"/>
    </row>
    <row r="23" spans="1:11" x14ac:dyDescent="0.3">
      <c r="A23" s="164"/>
      <c r="B23" s="165"/>
      <c r="C23" s="294"/>
      <c r="D23" s="294"/>
      <c r="E23" s="295"/>
      <c r="F23" s="296"/>
      <c r="G23" s="297"/>
      <c r="H23" s="119"/>
      <c r="I23" s="120"/>
    </row>
    <row r="24" spans="1:11" x14ac:dyDescent="0.3">
      <c r="A24" s="164"/>
      <c r="B24" s="165"/>
      <c r="C24" s="294"/>
      <c r="D24" s="294"/>
      <c r="E24" s="295"/>
      <c r="F24" s="296"/>
      <c r="G24" s="297"/>
      <c r="H24" s="119"/>
      <c r="I24" s="120"/>
    </row>
    <row r="25" spans="1:11" x14ac:dyDescent="0.3">
      <c r="A25" s="164"/>
      <c r="B25" s="165"/>
      <c r="C25" s="294"/>
      <c r="D25" s="294"/>
      <c r="E25" s="295"/>
      <c r="F25" s="296"/>
      <c r="G25" s="297"/>
      <c r="H25" s="119"/>
      <c r="I25" s="120"/>
    </row>
    <row r="26" spans="1:11" x14ac:dyDescent="0.3">
      <c r="A26" s="164"/>
      <c r="B26" s="165"/>
      <c r="C26" s="294"/>
      <c r="D26" s="294"/>
      <c r="E26" s="295"/>
      <c r="F26" s="296"/>
      <c r="G26" s="297"/>
      <c r="H26" s="119"/>
      <c r="I26" s="120"/>
    </row>
    <row r="27" spans="1:11" x14ac:dyDescent="0.3">
      <c r="A27" s="164"/>
      <c r="B27" s="165"/>
      <c r="C27" s="294"/>
      <c r="D27" s="294"/>
      <c r="E27" s="295"/>
      <c r="F27" s="296"/>
      <c r="G27" s="297"/>
      <c r="H27" s="119"/>
      <c r="I27" s="120"/>
    </row>
    <row r="28" spans="1:11" x14ac:dyDescent="0.3">
      <c r="A28" s="164"/>
      <c r="B28" s="165"/>
      <c r="C28" s="294"/>
      <c r="D28" s="294"/>
      <c r="E28" s="295"/>
      <c r="F28" s="296"/>
      <c r="G28" s="297"/>
      <c r="H28" s="119"/>
      <c r="I28" s="120"/>
    </row>
    <row r="29" spans="1:11" x14ac:dyDescent="0.3">
      <c r="A29" s="164"/>
      <c r="B29" s="165"/>
      <c r="C29" s="294"/>
      <c r="D29" s="294"/>
      <c r="E29" s="295"/>
      <c r="F29" s="296"/>
      <c r="G29" s="297"/>
      <c r="H29" s="119"/>
      <c r="I29" s="120"/>
    </row>
    <row r="30" spans="1:11" x14ac:dyDescent="0.3">
      <c r="A30" s="164"/>
      <c r="B30" s="165"/>
      <c r="C30" s="294"/>
      <c r="D30" s="294"/>
      <c r="E30" s="295"/>
      <c r="F30" s="296"/>
      <c r="G30" s="297"/>
      <c r="H30" s="119"/>
      <c r="I30" s="120"/>
    </row>
    <row r="31" spans="1:11" x14ac:dyDescent="0.3">
      <c r="A31" s="164"/>
      <c r="B31" s="165"/>
      <c r="C31" s="294"/>
      <c r="D31" s="294"/>
      <c r="E31" s="295"/>
      <c r="F31" s="296"/>
      <c r="G31" s="297"/>
      <c r="H31" s="119"/>
      <c r="I31" s="120"/>
    </row>
    <row r="32" spans="1:11" x14ac:dyDescent="0.3">
      <c r="A32" s="164"/>
      <c r="B32" s="165"/>
      <c r="C32" s="294"/>
      <c r="D32" s="294"/>
      <c r="E32" s="295"/>
      <c r="F32" s="296"/>
      <c r="G32" s="297"/>
      <c r="H32" s="119"/>
      <c r="I32" s="120"/>
    </row>
    <row r="33" spans="1:9" x14ac:dyDescent="0.3">
      <c r="A33" s="164"/>
      <c r="B33" s="165"/>
      <c r="C33" s="294"/>
      <c r="D33" s="294"/>
      <c r="E33" s="295"/>
      <c r="F33" s="296"/>
      <c r="G33" s="297"/>
      <c r="H33" s="119"/>
      <c r="I33" s="120"/>
    </row>
    <row r="34" spans="1:9" x14ac:dyDescent="0.3">
      <c r="A34" s="164"/>
      <c r="B34" s="165"/>
      <c r="C34" s="294"/>
      <c r="D34" s="294"/>
      <c r="E34" s="294"/>
      <c r="F34" s="298"/>
      <c r="G34" s="299"/>
      <c r="H34" s="121"/>
      <c r="I34" s="122"/>
    </row>
    <row r="35" spans="1:9" x14ac:dyDescent="0.3">
      <c r="A35" s="164"/>
      <c r="B35" s="165"/>
      <c r="C35" s="294"/>
      <c r="D35" s="294"/>
      <c r="E35" s="295"/>
      <c r="F35" s="296"/>
      <c r="G35" s="297"/>
      <c r="H35" s="119"/>
      <c r="I35" s="120"/>
    </row>
    <row r="36" spans="1:9" x14ac:dyDescent="0.3">
      <c r="A36" s="174"/>
      <c r="B36" s="175"/>
      <c r="C36" s="294"/>
      <c r="D36" s="294"/>
      <c r="E36" s="294"/>
      <c r="F36" s="298"/>
      <c r="G36" s="299"/>
      <c r="H36" s="121"/>
      <c r="I36" s="122"/>
    </row>
    <row r="37" spans="1:9" ht="17.25" thickBot="1" x14ac:dyDescent="0.35">
      <c r="A37" s="164"/>
      <c r="B37" s="165"/>
      <c r="C37" s="294"/>
      <c r="D37" s="294"/>
      <c r="E37" s="295"/>
      <c r="F37" s="296"/>
      <c r="G37" s="297"/>
      <c r="H37" s="119"/>
      <c r="I37" s="120"/>
    </row>
    <row r="38" spans="1:9" ht="40.5" x14ac:dyDescent="0.3">
      <c r="A38" s="290" t="s">
        <v>212</v>
      </c>
      <c r="B38" s="291"/>
      <c r="C38" s="43" t="s">
        <v>5</v>
      </c>
      <c r="D38" s="43" t="s">
        <v>218</v>
      </c>
      <c r="E38" s="43" t="s">
        <v>217</v>
      </c>
      <c r="F38" s="43" t="s">
        <v>253</v>
      </c>
      <c r="G38" s="43" t="s">
        <v>216</v>
      </c>
      <c r="H38" s="292" t="s">
        <v>213</v>
      </c>
      <c r="I38" s="293" t="s">
        <v>214</v>
      </c>
    </row>
    <row r="39" spans="1:9" x14ac:dyDescent="0.3">
      <c r="A39" s="164"/>
      <c r="B39" s="165"/>
      <c r="C39" s="294"/>
      <c r="D39" s="294"/>
      <c r="E39" s="294"/>
      <c r="F39" s="298"/>
      <c r="G39" s="299"/>
      <c r="H39" s="121"/>
      <c r="I39" s="122"/>
    </row>
    <row r="40" spans="1:9" x14ac:dyDescent="0.3">
      <c r="A40" s="164"/>
      <c r="B40" s="165"/>
      <c r="C40" s="294"/>
      <c r="D40" s="294"/>
      <c r="E40" s="295"/>
      <c r="F40" s="296"/>
      <c r="G40" s="297"/>
      <c r="H40" s="119"/>
      <c r="I40" s="120"/>
    </row>
    <row r="41" spans="1:9" x14ac:dyDescent="0.3">
      <c r="A41" s="164"/>
      <c r="B41" s="165"/>
      <c r="C41" s="294"/>
      <c r="D41" s="294"/>
      <c r="E41" s="294"/>
      <c r="F41" s="298"/>
      <c r="G41" s="299"/>
      <c r="H41" s="121"/>
      <c r="I41" s="122"/>
    </row>
    <row r="42" spans="1:9" x14ac:dyDescent="0.3">
      <c r="A42" s="164"/>
      <c r="B42" s="165"/>
      <c r="C42" s="294"/>
      <c r="D42" s="294"/>
      <c r="E42" s="295"/>
      <c r="F42" s="296"/>
      <c r="G42" s="297"/>
      <c r="H42" s="119"/>
      <c r="I42" s="120"/>
    </row>
    <row r="43" spans="1:9" x14ac:dyDescent="0.3">
      <c r="A43" s="164"/>
      <c r="B43" s="165"/>
      <c r="C43" s="294"/>
      <c r="D43" s="294"/>
      <c r="E43" s="294"/>
      <c r="F43" s="298"/>
      <c r="G43" s="299"/>
      <c r="H43" s="121"/>
      <c r="I43" s="122"/>
    </row>
    <row r="44" spans="1:9" x14ac:dyDescent="0.3">
      <c r="A44" s="164"/>
      <c r="B44" s="165"/>
      <c r="C44" s="294"/>
      <c r="D44" s="294"/>
      <c r="E44" s="295"/>
      <c r="F44" s="296"/>
      <c r="G44" s="297"/>
      <c r="H44" s="119"/>
      <c r="I44" s="120"/>
    </row>
    <row r="45" spans="1:9" x14ac:dyDescent="0.3">
      <c r="A45" s="164"/>
      <c r="B45" s="165"/>
      <c r="C45" s="294"/>
      <c r="D45" s="294"/>
      <c r="E45" s="294"/>
      <c r="F45" s="298"/>
      <c r="G45" s="299"/>
      <c r="H45" s="121"/>
      <c r="I45" s="122"/>
    </row>
    <row r="46" spans="1:9" x14ac:dyDescent="0.3">
      <c r="A46" s="164"/>
      <c r="B46" s="165"/>
      <c r="C46" s="294"/>
      <c r="D46" s="294"/>
      <c r="E46" s="294"/>
      <c r="F46" s="298"/>
      <c r="G46" s="299"/>
      <c r="H46" s="121"/>
      <c r="I46" s="122"/>
    </row>
    <row r="47" spans="1:9" x14ac:dyDescent="0.3">
      <c r="A47" s="164"/>
      <c r="B47" s="165"/>
      <c r="C47" s="294"/>
      <c r="D47" s="294"/>
      <c r="E47" s="294"/>
      <c r="F47" s="298"/>
      <c r="G47" s="299"/>
      <c r="H47" s="121"/>
      <c r="I47" s="122"/>
    </row>
    <row r="48" spans="1:9" x14ac:dyDescent="0.3">
      <c r="A48" s="164"/>
      <c r="B48" s="165"/>
      <c r="C48" s="294"/>
      <c r="D48" s="294"/>
      <c r="E48" s="294"/>
      <c r="F48" s="298"/>
      <c r="G48" s="299"/>
      <c r="H48" s="121"/>
      <c r="I48" s="122"/>
    </row>
    <row r="49" spans="1:9" x14ac:dyDescent="0.3">
      <c r="A49" s="164"/>
      <c r="B49" s="165"/>
      <c r="C49" s="294"/>
      <c r="D49" s="294"/>
      <c r="E49" s="295"/>
      <c r="F49" s="296"/>
      <c r="G49" s="297"/>
      <c r="H49" s="119"/>
      <c r="I49" s="120"/>
    </row>
    <row r="50" spans="1:9" ht="25.5" customHeight="1" x14ac:dyDescent="0.3">
      <c r="A50" s="164"/>
      <c r="B50" s="165"/>
      <c r="C50" s="294"/>
      <c r="D50" s="294"/>
      <c r="E50" s="294"/>
      <c r="F50" s="298"/>
      <c r="G50" s="299"/>
      <c r="H50" s="121"/>
      <c r="I50" s="122"/>
    </row>
    <row r="51" spans="1:9" x14ac:dyDescent="0.3">
      <c r="A51" s="164"/>
      <c r="B51" s="165"/>
      <c r="C51" s="294"/>
      <c r="D51" s="294"/>
      <c r="E51" s="295"/>
      <c r="F51" s="296"/>
      <c r="G51" s="297"/>
      <c r="H51" s="119"/>
      <c r="I51" s="120"/>
    </row>
    <row r="52" spans="1:9" x14ac:dyDescent="0.3">
      <c r="A52" s="164"/>
      <c r="B52" s="165"/>
      <c r="C52" s="294"/>
      <c r="D52" s="294"/>
      <c r="E52" s="294"/>
      <c r="F52" s="298"/>
      <c r="G52" s="299"/>
      <c r="H52" s="121"/>
      <c r="I52" s="122"/>
    </row>
    <row r="53" spans="1:9" x14ac:dyDescent="0.3">
      <c r="A53" s="164"/>
      <c r="B53" s="165"/>
      <c r="C53" s="294"/>
      <c r="D53" s="294"/>
      <c r="E53" s="294"/>
      <c r="F53" s="298"/>
      <c r="G53" s="299"/>
      <c r="H53" s="121"/>
      <c r="I53" s="122"/>
    </row>
    <row r="54" spans="1:9" x14ac:dyDescent="0.3">
      <c r="A54" s="164"/>
      <c r="B54" s="165"/>
      <c r="C54" s="294"/>
      <c r="D54" s="294"/>
      <c r="E54" s="294"/>
      <c r="F54" s="298"/>
      <c r="G54" s="299"/>
      <c r="H54" s="121"/>
      <c r="I54" s="122"/>
    </row>
    <row r="55" spans="1:9" x14ac:dyDescent="0.3">
      <c r="A55" s="164"/>
      <c r="B55" s="165"/>
      <c r="C55" s="294"/>
      <c r="D55" s="294"/>
      <c r="E55" s="294"/>
      <c r="F55" s="298"/>
      <c r="G55" s="299"/>
      <c r="H55" s="121"/>
      <c r="I55" s="122"/>
    </row>
    <row r="56" spans="1:9" x14ac:dyDescent="0.3">
      <c r="A56" s="164"/>
      <c r="B56" s="165"/>
      <c r="C56" s="294"/>
      <c r="D56" s="294"/>
      <c r="E56" s="295"/>
      <c r="F56" s="296"/>
      <c r="G56" s="297"/>
      <c r="H56" s="119"/>
      <c r="I56" s="120"/>
    </row>
    <row r="57" spans="1:9" x14ac:dyDescent="0.3">
      <c r="A57" s="164"/>
      <c r="B57" s="165"/>
      <c r="C57" s="294"/>
      <c r="D57" s="294"/>
      <c r="E57" s="294"/>
      <c r="F57" s="298"/>
      <c r="G57" s="299"/>
      <c r="H57" s="121"/>
      <c r="I57" s="122"/>
    </row>
    <row r="58" spans="1:9" x14ac:dyDescent="0.3">
      <c r="A58" s="164"/>
      <c r="B58" s="165"/>
      <c r="C58" s="294"/>
      <c r="D58" s="294"/>
      <c r="E58" s="295"/>
      <c r="F58" s="296"/>
      <c r="G58" s="297"/>
      <c r="H58" s="119"/>
      <c r="I58" s="120"/>
    </row>
    <row r="59" spans="1:9" x14ac:dyDescent="0.3">
      <c r="A59" s="164"/>
      <c r="B59" s="165"/>
      <c r="C59" s="294"/>
      <c r="D59" s="294"/>
      <c r="E59" s="294"/>
      <c r="F59" s="298"/>
      <c r="G59" s="299"/>
      <c r="H59" s="121"/>
      <c r="I59" s="122"/>
    </row>
    <row r="60" spans="1:9" x14ac:dyDescent="0.3">
      <c r="A60" s="164"/>
      <c r="B60" s="165"/>
      <c r="C60" s="294"/>
      <c r="D60" s="294"/>
      <c r="E60" s="294"/>
      <c r="F60" s="298"/>
      <c r="G60" s="299"/>
      <c r="H60" s="121"/>
      <c r="I60" s="122"/>
    </row>
    <row r="61" spans="1:9" x14ac:dyDescent="0.3">
      <c r="A61" s="164"/>
      <c r="B61" s="165"/>
      <c r="C61" s="294"/>
      <c r="D61" s="294"/>
      <c r="E61" s="294"/>
      <c r="F61" s="298"/>
      <c r="G61" s="299"/>
      <c r="H61" s="121"/>
      <c r="I61" s="122"/>
    </row>
    <row r="62" spans="1:9" x14ac:dyDescent="0.3">
      <c r="A62" s="164"/>
      <c r="B62" s="165"/>
      <c r="C62" s="294"/>
      <c r="D62" s="294"/>
      <c r="E62" s="295"/>
      <c r="F62" s="296"/>
      <c r="G62" s="297"/>
      <c r="H62" s="119"/>
      <c r="I62" s="120"/>
    </row>
    <row r="63" spans="1:9" x14ac:dyDescent="0.3">
      <c r="A63" s="164"/>
      <c r="B63" s="165"/>
      <c r="C63" s="294"/>
      <c r="D63" s="294"/>
      <c r="E63" s="295"/>
      <c r="F63" s="296"/>
      <c r="G63" s="297"/>
      <c r="H63" s="119"/>
      <c r="I63" s="120"/>
    </row>
    <row r="64" spans="1:9" x14ac:dyDescent="0.3">
      <c r="A64" s="164"/>
      <c r="B64" s="165"/>
      <c r="C64" s="294"/>
      <c r="D64" s="294"/>
      <c r="E64" s="294"/>
      <c r="F64" s="298"/>
      <c r="G64" s="299"/>
      <c r="H64" s="121"/>
      <c r="I64" s="122"/>
    </row>
    <row r="65" spans="1:9" x14ac:dyDescent="0.3">
      <c r="A65" s="164"/>
      <c r="B65" s="165"/>
      <c r="C65" s="294"/>
      <c r="D65" s="294"/>
      <c r="E65" s="294"/>
      <c r="F65" s="298"/>
      <c r="G65" s="299"/>
      <c r="H65" s="121"/>
      <c r="I65" s="122"/>
    </row>
    <row r="66" spans="1:9" x14ac:dyDescent="0.3">
      <c r="A66" s="164"/>
      <c r="B66" s="165"/>
      <c r="C66" s="294"/>
      <c r="D66" s="294"/>
      <c r="E66" s="295"/>
      <c r="F66" s="296"/>
      <c r="G66" s="297"/>
      <c r="H66" s="119"/>
      <c r="I66" s="120"/>
    </row>
    <row r="67" spans="1:9" x14ac:dyDescent="0.3">
      <c r="A67" s="164"/>
      <c r="B67" s="165"/>
      <c r="C67" s="294"/>
      <c r="D67" s="294"/>
      <c r="E67" s="294"/>
      <c r="F67" s="298"/>
      <c r="G67" s="299"/>
      <c r="H67" s="121"/>
      <c r="I67" s="122"/>
    </row>
    <row r="68" spans="1:9" x14ac:dyDescent="0.3">
      <c r="A68" s="164"/>
      <c r="B68" s="165"/>
      <c r="C68" s="294"/>
      <c r="D68" s="294"/>
      <c r="E68" s="294"/>
      <c r="F68" s="298"/>
      <c r="G68" s="299"/>
      <c r="H68" s="121"/>
      <c r="I68" s="122"/>
    </row>
    <row r="69" spans="1:9" x14ac:dyDescent="0.3">
      <c r="A69" s="164"/>
      <c r="B69" s="165"/>
      <c r="C69" s="294"/>
      <c r="D69" s="294"/>
      <c r="E69" s="295"/>
      <c r="F69" s="296"/>
      <c r="G69" s="297"/>
      <c r="H69" s="119"/>
      <c r="I69" s="120"/>
    </row>
    <row r="70" spans="1:9" x14ac:dyDescent="0.3">
      <c r="A70" s="164"/>
      <c r="B70" s="165"/>
      <c r="C70" s="294"/>
      <c r="D70" s="294"/>
      <c r="E70" s="295"/>
      <c r="F70" s="296"/>
      <c r="G70" s="297"/>
      <c r="H70" s="119"/>
      <c r="I70" s="120"/>
    </row>
    <row r="71" spans="1:9" x14ac:dyDescent="0.3">
      <c r="A71" s="164"/>
      <c r="B71" s="165"/>
      <c r="C71" s="294"/>
      <c r="D71" s="294"/>
      <c r="E71" s="294"/>
      <c r="F71" s="298"/>
      <c r="G71" s="299"/>
      <c r="H71" s="121"/>
      <c r="I71" s="122"/>
    </row>
    <row r="72" spans="1:9" x14ac:dyDescent="0.3">
      <c r="A72" s="164"/>
      <c r="B72" s="165"/>
      <c r="C72" s="294"/>
      <c r="D72" s="294"/>
      <c r="E72" s="294"/>
      <c r="F72" s="298"/>
      <c r="G72" s="299"/>
      <c r="H72" s="121"/>
      <c r="I72" s="122"/>
    </row>
    <row r="73" spans="1:9" ht="17.25" thickBot="1" x14ac:dyDescent="0.35">
      <c r="A73" s="177"/>
      <c r="B73" s="178"/>
      <c r="C73" s="300"/>
      <c r="D73" s="300"/>
      <c r="E73" s="301"/>
      <c r="F73" s="302"/>
      <c r="G73" s="303"/>
      <c r="H73" s="123"/>
      <c r="I73" s="124"/>
    </row>
    <row r="74" spans="1:9" ht="40.5" x14ac:dyDescent="0.3">
      <c r="A74" s="304"/>
      <c r="B74" s="305"/>
      <c r="C74" s="306" t="s">
        <v>5</v>
      </c>
      <c r="D74" s="306" t="s">
        <v>218</v>
      </c>
      <c r="E74" s="306" t="s">
        <v>217</v>
      </c>
      <c r="F74" s="307" t="s">
        <v>253</v>
      </c>
      <c r="G74" s="306" t="s">
        <v>216</v>
      </c>
      <c r="H74" s="306" t="s">
        <v>219</v>
      </c>
      <c r="I74" s="293" t="s">
        <v>220</v>
      </c>
    </row>
    <row r="75" spans="1:9" ht="35.25" customHeight="1" thickBot="1" x14ac:dyDescent="0.35">
      <c r="A75" s="179" t="s">
        <v>154</v>
      </c>
      <c r="B75" s="180"/>
      <c r="C75" s="125">
        <f>SUM(C8:C73)</f>
        <v>0</v>
      </c>
      <c r="D75" s="125">
        <f>SUM(D8:D73)</f>
        <v>0</v>
      </c>
      <c r="E75" s="125">
        <f>SUM(E8:E73)</f>
        <v>0</v>
      </c>
      <c r="F75" s="125">
        <f>SUM(F8:F73)</f>
        <v>0</v>
      </c>
      <c r="G75" s="125">
        <f>SUM(G8:G73)</f>
        <v>0</v>
      </c>
      <c r="H75" s="126"/>
      <c r="I75" s="127"/>
    </row>
    <row r="76" spans="1:9" x14ac:dyDescent="0.3">
      <c r="A76" s="3" t="s">
        <v>11</v>
      </c>
      <c r="B76" s="8"/>
      <c r="C76" s="176" t="s">
        <v>161</v>
      </c>
      <c r="D76" s="176"/>
      <c r="F76" s="3" t="s">
        <v>11</v>
      </c>
      <c r="G76" s="8"/>
      <c r="H76" s="176" t="s">
        <v>161</v>
      </c>
      <c r="I76" s="176"/>
    </row>
    <row r="77" spans="1:9" ht="40.5" x14ac:dyDescent="0.3">
      <c r="A77" s="51" t="s">
        <v>196</v>
      </c>
      <c r="B77" s="43" t="s">
        <v>5</v>
      </c>
      <c r="C77" s="43" t="s">
        <v>6</v>
      </c>
      <c r="D77" s="43" t="s">
        <v>7</v>
      </c>
      <c r="F77" s="51" t="s">
        <v>196</v>
      </c>
      <c r="G77" s="43" t="s">
        <v>5</v>
      </c>
      <c r="H77" s="43" t="s">
        <v>6</v>
      </c>
      <c r="I77" s="43" t="s">
        <v>7</v>
      </c>
    </row>
    <row r="78" spans="1:9" x14ac:dyDescent="0.3">
      <c r="A78" s="37" t="s">
        <v>16</v>
      </c>
      <c r="B78" s="38"/>
      <c r="C78" s="38"/>
      <c r="D78" s="38"/>
      <c r="F78" s="37" t="s">
        <v>16</v>
      </c>
      <c r="G78" s="38"/>
      <c r="H78" s="38"/>
      <c r="I78" s="38"/>
    </row>
    <row r="79" spans="1:9" x14ac:dyDescent="0.3">
      <c r="A79" s="36" t="s">
        <v>195</v>
      </c>
      <c r="B79" s="97"/>
      <c r="C79" s="97"/>
      <c r="D79" s="97"/>
      <c r="F79" s="36" t="s">
        <v>195</v>
      </c>
      <c r="G79" s="97"/>
      <c r="H79" s="97"/>
      <c r="I79" s="97"/>
    </row>
    <row r="80" spans="1:9" x14ac:dyDescent="0.3">
      <c r="A80" s="50"/>
      <c r="B80" s="97"/>
      <c r="C80" s="97"/>
      <c r="D80" s="97"/>
      <c r="F80" s="50"/>
      <c r="G80" s="97"/>
      <c r="H80" s="97"/>
      <c r="I80" s="97"/>
    </row>
    <row r="81" spans="1:9" x14ac:dyDescent="0.3">
      <c r="A81" s="36"/>
      <c r="B81" s="97"/>
      <c r="C81" s="97"/>
      <c r="D81" s="97"/>
      <c r="F81" s="36"/>
      <c r="G81" s="97"/>
      <c r="H81" s="97"/>
      <c r="I81" s="97"/>
    </row>
    <row r="82" spans="1:9" x14ac:dyDescent="0.3">
      <c r="A82" s="13" t="s">
        <v>17</v>
      </c>
      <c r="B82" s="31">
        <f>SUM(B79:B81)</f>
        <v>0</v>
      </c>
      <c r="C82" s="31">
        <f>SUM(C79:C81)</f>
        <v>0</v>
      </c>
      <c r="D82" s="31">
        <f>SUM(D79:D81)</f>
        <v>0</v>
      </c>
      <c r="F82" s="13" t="s">
        <v>17</v>
      </c>
      <c r="G82" s="31">
        <f>SUM(G79:G81)</f>
        <v>0</v>
      </c>
      <c r="H82" s="31">
        <f>SUM(H79:H81)</f>
        <v>0</v>
      </c>
      <c r="I82" s="31">
        <f>SUM(I79:I81)</f>
        <v>0</v>
      </c>
    </row>
    <row r="83" spans="1:9" x14ac:dyDescent="0.3">
      <c r="A83" s="37" t="s">
        <v>8</v>
      </c>
      <c r="B83" s="39"/>
      <c r="C83" s="39"/>
      <c r="D83" s="39"/>
      <c r="F83" s="37" t="s">
        <v>8</v>
      </c>
      <c r="G83" s="39"/>
      <c r="H83" s="39"/>
      <c r="I83" s="39"/>
    </row>
    <row r="84" spans="1:9" x14ac:dyDescent="0.3">
      <c r="A84" s="36" t="s">
        <v>195</v>
      </c>
      <c r="B84" s="97"/>
      <c r="C84" s="97"/>
      <c r="D84" s="97"/>
      <c r="F84" s="36" t="s">
        <v>195</v>
      </c>
      <c r="G84" s="97"/>
      <c r="H84" s="97"/>
      <c r="I84" s="97"/>
    </row>
    <row r="85" spans="1:9" x14ac:dyDescent="0.3">
      <c r="A85" s="36"/>
      <c r="B85" s="97"/>
      <c r="C85" s="97"/>
      <c r="D85" s="97"/>
      <c r="F85" s="36"/>
      <c r="G85" s="97"/>
      <c r="H85" s="97"/>
      <c r="I85" s="97"/>
    </row>
    <row r="86" spans="1:9" x14ac:dyDescent="0.3">
      <c r="A86" s="36"/>
      <c r="B86" s="97"/>
      <c r="C86" s="97"/>
      <c r="D86" s="97"/>
      <c r="F86" s="36"/>
      <c r="G86" s="97"/>
      <c r="H86" s="97"/>
      <c r="I86" s="97"/>
    </row>
    <row r="87" spans="1:9" x14ac:dyDescent="0.3">
      <c r="A87" s="36"/>
      <c r="B87" s="97"/>
      <c r="C87" s="97"/>
      <c r="D87" s="97"/>
      <c r="F87" s="36"/>
      <c r="G87" s="97"/>
      <c r="H87" s="97"/>
      <c r="I87" s="97"/>
    </row>
    <row r="88" spans="1:9" x14ac:dyDescent="0.3">
      <c r="A88" s="36"/>
      <c r="B88" s="97"/>
      <c r="C88" s="97"/>
      <c r="D88" s="97"/>
      <c r="F88" s="36"/>
      <c r="G88" s="97"/>
      <c r="H88" s="97"/>
      <c r="I88" s="97"/>
    </row>
    <row r="89" spans="1:9" x14ac:dyDescent="0.3">
      <c r="A89" s="36"/>
      <c r="B89" s="97"/>
      <c r="C89" s="97"/>
      <c r="D89" s="97"/>
      <c r="F89" s="36"/>
      <c r="G89" s="97"/>
      <c r="H89" s="97"/>
      <c r="I89" s="97"/>
    </row>
    <row r="90" spans="1:9" x14ac:dyDescent="0.3">
      <c r="A90" s="15" t="s">
        <v>13</v>
      </c>
      <c r="B90" s="23">
        <f>SUM(B84:B89)</f>
        <v>0</v>
      </c>
      <c r="C90" s="23">
        <f>SUM(C84:C89)</f>
        <v>0</v>
      </c>
      <c r="D90" s="23">
        <f>SUM(D84:D89)</f>
        <v>0</v>
      </c>
      <c r="F90" s="15" t="s">
        <v>13</v>
      </c>
      <c r="G90" s="23">
        <f>SUM(G84:G89)</f>
        <v>0</v>
      </c>
      <c r="H90" s="23">
        <f>SUM(H84:H89)</f>
        <v>0</v>
      </c>
      <c r="I90" s="23">
        <f>SUM(I84:I89)</f>
        <v>0</v>
      </c>
    </row>
    <row r="91" spans="1:9" x14ac:dyDescent="0.3">
      <c r="A91" s="37" t="s">
        <v>14</v>
      </c>
      <c r="B91" s="39"/>
      <c r="C91" s="39"/>
      <c r="D91" s="39"/>
      <c r="F91" s="37" t="s">
        <v>14</v>
      </c>
      <c r="G91" s="39"/>
      <c r="H91" s="39"/>
      <c r="I91" s="39"/>
    </row>
    <row r="92" spans="1:9" x14ac:dyDescent="0.3">
      <c r="A92" s="36" t="s">
        <v>195</v>
      </c>
      <c r="B92" s="97"/>
      <c r="C92" s="97"/>
      <c r="D92" s="97"/>
      <c r="F92" s="36" t="s">
        <v>195</v>
      </c>
      <c r="G92" s="97"/>
      <c r="H92" s="97"/>
      <c r="I92" s="97"/>
    </row>
    <row r="93" spans="1:9" x14ac:dyDescent="0.3">
      <c r="A93" s="36"/>
      <c r="B93" s="97"/>
      <c r="C93" s="97"/>
      <c r="D93" s="97"/>
      <c r="F93" s="36"/>
      <c r="G93" s="97"/>
      <c r="H93" s="97"/>
      <c r="I93" s="97"/>
    </row>
    <row r="94" spans="1:9" x14ac:dyDescent="0.3">
      <c r="A94" s="36"/>
      <c r="B94" s="97"/>
      <c r="C94" s="97"/>
      <c r="D94" s="97"/>
      <c r="F94" s="36"/>
      <c r="G94" s="97"/>
      <c r="H94" s="97"/>
      <c r="I94" s="97"/>
    </row>
    <row r="95" spans="1:9" x14ac:dyDescent="0.3">
      <c r="A95" s="36"/>
      <c r="B95" s="97"/>
      <c r="C95" s="97"/>
      <c r="D95" s="97"/>
      <c r="F95" s="36"/>
      <c r="G95" s="97"/>
      <c r="H95" s="97"/>
      <c r="I95" s="97"/>
    </row>
    <row r="96" spans="1:9" x14ac:dyDescent="0.3">
      <c r="A96" s="36"/>
      <c r="B96" s="97"/>
      <c r="C96" s="97"/>
      <c r="D96" s="97"/>
      <c r="F96" s="36"/>
      <c r="G96" s="97"/>
      <c r="H96" s="97"/>
      <c r="I96" s="97"/>
    </row>
    <row r="97" spans="1:9" x14ac:dyDescent="0.3">
      <c r="A97" s="36"/>
      <c r="B97" s="97"/>
      <c r="C97" s="97"/>
      <c r="D97" s="97"/>
      <c r="F97" s="36"/>
      <c r="G97" s="97"/>
      <c r="H97" s="97"/>
      <c r="I97" s="97"/>
    </row>
    <row r="98" spans="1:9" x14ac:dyDescent="0.3">
      <c r="A98" s="36"/>
      <c r="B98" s="97"/>
      <c r="C98" s="97"/>
      <c r="D98" s="97"/>
      <c r="F98" s="36"/>
      <c r="G98" s="97"/>
      <c r="H98" s="97"/>
      <c r="I98" s="97"/>
    </row>
    <row r="99" spans="1:9" x14ac:dyDescent="0.3">
      <c r="A99" s="15" t="s">
        <v>15</v>
      </c>
      <c r="B99" s="14">
        <f>SUM(B92:B98)</f>
        <v>0</v>
      </c>
      <c r="C99" s="14">
        <f>SUM(C92:C98)</f>
        <v>0</v>
      </c>
      <c r="D99" s="14">
        <f>SUM(D92:D98)</f>
        <v>0</v>
      </c>
      <c r="F99" s="15" t="s">
        <v>15</v>
      </c>
      <c r="G99" s="14">
        <f>SUM(G92:G98)</f>
        <v>0</v>
      </c>
      <c r="H99" s="14">
        <f>SUM(H92:H98)</f>
        <v>0</v>
      </c>
      <c r="I99" s="14">
        <f>SUM(I92:I98)</f>
        <v>0</v>
      </c>
    </row>
    <row r="100" spans="1:9" x14ac:dyDescent="0.3">
      <c r="A100" s="37" t="s">
        <v>10</v>
      </c>
      <c r="B100" s="39"/>
      <c r="C100" s="39"/>
      <c r="D100" s="39"/>
      <c r="F100" s="37" t="s">
        <v>10</v>
      </c>
      <c r="G100" s="39"/>
      <c r="H100" s="39"/>
      <c r="I100" s="39"/>
    </row>
    <row r="101" spans="1:9" x14ac:dyDescent="0.3">
      <c r="A101" s="36" t="s">
        <v>195</v>
      </c>
      <c r="B101" s="97"/>
      <c r="C101" s="97"/>
      <c r="D101" s="97"/>
      <c r="F101" s="36" t="s">
        <v>195</v>
      </c>
      <c r="G101" s="97"/>
      <c r="H101" s="97"/>
      <c r="I101" s="97"/>
    </row>
    <row r="102" spans="1:9" x14ac:dyDescent="0.3">
      <c r="A102" s="36"/>
      <c r="B102" s="97"/>
      <c r="C102" s="97"/>
      <c r="D102" s="97"/>
      <c r="F102" s="36"/>
      <c r="G102" s="97"/>
      <c r="H102" s="97"/>
      <c r="I102" s="97"/>
    </row>
    <row r="103" spans="1:9" x14ac:dyDescent="0.3">
      <c r="A103" s="36"/>
      <c r="B103" s="97"/>
      <c r="C103" s="97"/>
      <c r="D103" s="97"/>
      <c r="F103" s="36"/>
      <c r="G103" s="97"/>
      <c r="H103" s="97"/>
      <c r="I103" s="97"/>
    </row>
    <row r="104" spans="1:9" x14ac:dyDescent="0.3">
      <c r="A104" s="36"/>
      <c r="B104" s="97"/>
      <c r="C104" s="97"/>
      <c r="D104" s="97"/>
      <c r="F104" s="36"/>
      <c r="G104" s="97"/>
      <c r="H104" s="97"/>
      <c r="I104" s="97"/>
    </row>
    <row r="105" spans="1:9" x14ac:dyDescent="0.3">
      <c r="A105" s="36"/>
      <c r="B105" s="97"/>
      <c r="C105" s="97"/>
      <c r="D105" s="97"/>
      <c r="F105" s="36"/>
      <c r="G105" s="97"/>
      <c r="H105" s="97"/>
      <c r="I105" s="97"/>
    </row>
    <row r="106" spans="1:9" x14ac:dyDescent="0.3">
      <c r="A106" s="36"/>
      <c r="B106" s="97"/>
      <c r="C106" s="97"/>
      <c r="D106" s="97"/>
      <c r="F106" s="36"/>
      <c r="G106" s="97"/>
      <c r="H106" s="97"/>
      <c r="I106" s="97"/>
    </row>
    <row r="107" spans="1:9" x14ac:dyDescent="0.3">
      <c r="A107" s="36"/>
      <c r="B107" s="97"/>
      <c r="C107" s="97"/>
      <c r="D107" s="97"/>
      <c r="F107" s="36"/>
      <c r="G107" s="97"/>
      <c r="H107" s="97"/>
      <c r="I107" s="97"/>
    </row>
    <row r="108" spans="1:9" x14ac:dyDescent="0.3">
      <c r="A108" s="36"/>
      <c r="B108" s="97"/>
      <c r="C108" s="97"/>
      <c r="D108" s="97"/>
      <c r="F108" s="36"/>
      <c r="G108" s="97"/>
      <c r="H108" s="97"/>
      <c r="I108" s="97"/>
    </row>
    <row r="109" spans="1:9" ht="17.25" thickBot="1" x14ac:dyDescent="0.35">
      <c r="A109" s="32" t="s">
        <v>12</v>
      </c>
      <c r="B109" s="33">
        <f>SUM(B101:B108)</f>
        <v>0</v>
      </c>
      <c r="C109" s="33">
        <f>SUM(C101:C108)</f>
        <v>0</v>
      </c>
      <c r="D109" s="33">
        <f>SUM(D101:D108)</f>
        <v>0</v>
      </c>
      <c r="F109" s="32" t="s">
        <v>12</v>
      </c>
      <c r="G109" s="33">
        <f>SUM(G101:G108)</f>
        <v>0</v>
      </c>
      <c r="H109" s="33">
        <f>SUM(H101:H108)</f>
        <v>0</v>
      </c>
      <c r="I109" s="33">
        <f>SUM(I101:I108)</f>
        <v>0</v>
      </c>
    </row>
    <row r="110" spans="1:9" ht="17.25" thickBot="1" x14ac:dyDescent="0.35">
      <c r="A110" s="34" t="s">
        <v>152</v>
      </c>
      <c r="B110" s="35">
        <f>SUM(B109, B99, B90, B82)</f>
        <v>0</v>
      </c>
      <c r="C110" s="35">
        <f>SUM(C109, C99, C90, C82)</f>
        <v>0</v>
      </c>
      <c r="D110" s="35">
        <f>SUM(D109, D100, D91, D83)</f>
        <v>0</v>
      </c>
      <c r="F110" s="34" t="s">
        <v>152</v>
      </c>
      <c r="G110" s="35">
        <f>SUM(G109, G99, G90, G82)</f>
        <v>0</v>
      </c>
      <c r="H110" s="35">
        <f>SUM(H109, H99, H90, H83)</f>
        <v>0</v>
      </c>
      <c r="I110" s="35">
        <f>SUM(I109, I100, I91, I82)</f>
        <v>0</v>
      </c>
    </row>
    <row r="117" spans="1:9" x14ac:dyDescent="0.3">
      <c r="A117" s="3" t="s">
        <v>11</v>
      </c>
      <c r="B117" s="8"/>
      <c r="C117" s="176" t="s">
        <v>161</v>
      </c>
      <c r="D117" s="176"/>
      <c r="F117" s="3" t="s">
        <v>11</v>
      </c>
      <c r="G117" s="8"/>
      <c r="H117" s="176" t="s">
        <v>161</v>
      </c>
      <c r="I117" s="176"/>
    </row>
    <row r="118" spans="1:9" ht="40.5" x14ac:dyDescent="0.3">
      <c r="A118" s="51" t="s">
        <v>196</v>
      </c>
      <c r="B118" s="43" t="s">
        <v>5</v>
      </c>
      <c r="C118" s="43" t="s">
        <v>6</v>
      </c>
      <c r="D118" s="43" t="s">
        <v>7</v>
      </c>
      <c r="F118" s="51" t="s">
        <v>196</v>
      </c>
      <c r="G118" s="43" t="s">
        <v>5</v>
      </c>
      <c r="H118" s="43" t="s">
        <v>6</v>
      </c>
      <c r="I118" s="43" t="s">
        <v>7</v>
      </c>
    </row>
    <row r="119" spans="1:9" x14ac:dyDescent="0.3">
      <c r="A119" s="37" t="s">
        <v>16</v>
      </c>
      <c r="B119" s="38"/>
      <c r="C119" s="38"/>
      <c r="D119" s="38"/>
      <c r="F119" s="37" t="s">
        <v>16</v>
      </c>
      <c r="G119" s="38"/>
      <c r="H119" s="38"/>
      <c r="I119" s="38"/>
    </row>
    <row r="120" spans="1:9" x14ac:dyDescent="0.3">
      <c r="A120" s="36" t="s">
        <v>195</v>
      </c>
      <c r="B120" s="97"/>
      <c r="C120" s="97"/>
      <c r="D120" s="97"/>
      <c r="F120" s="36" t="s">
        <v>195</v>
      </c>
      <c r="G120" s="97"/>
      <c r="H120" s="97"/>
      <c r="I120" s="97"/>
    </row>
    <row r="121" spans="1:9" x14ac:dyDescent="0.3">
      <c r="A121" s="50"/>
      <c r="B121" s="97"/>
      <c r="C121" s="97"/>
      <c r="D121" s="97"/>
      <c r="F121" s="50"/>
      <c r="G121" s="97"/>
      <c r="H121" s="97"/>
      <c r="I121" s="97"/>
    </row>
    <row r="122" spans="1:9" x14ac:dyDescent="0.3">
      <c r="A122" s="36"/>
      <c r="B122" s="97"/>
      <c r="C122" s="97"/>
      <c r="D122" s="97"/>
      <c r="F122" s="36"/>
      <c r="G122" s="97"/>
      <c r="H122" s="97"/>
      <c r="I122" s="97"/>
    </row>
    <row r="123" spans="1:9" x14ac:dyDescent="0.3">
      <c r="A123" s="13" t="s">
        <v>17</v>
      </c>
      <c r="B123" s="31">
        <f>SUM(B120:B122)</f>
        <v>0</v>
      </c>
      <c r="C123" s="31">
        <f>SUM(C120:C122)</f>
        <v>0</v>
      </c>
      <c r="D123" s="31">
        <f>SUM(D120:D122)</f>
        <v>0</v>
      </c>
      <c r="F123" s="13" t="s">
        <v>17</v>
      </c>
      <c r="G123" s="31">
        <f>SUM(G120:G122)</f>
        <v>0</v>
      </c>
      <c r="H123" s="31">
        <f>SUM(H120:H122)</f>
        <v>0</v>
      </c>
      <c r="I123" s="31">
        <f>SUM(I120:I122)</f>
        <v>0</v>
      </c>
    </row>
    <row r="124" spans="1:9" x14ac:dyDescent="0.3">
      <c r="A124" s="37" t="s">
        <v>8</v>
      </c>
      <c r="B124" s="39"/>
      <c r="C124" s="39"/>
      <c r="D124" s="39"/>
      <c r="F124" s="37" t="s">
        <v>8</v>
      </c>
      <c r="G124" s="39"/>
      <c r="H124" s="39"/>
      <c r="I124" s="39"/>
    </row>
    <row r="125" spans="1:9" x14ac:dyDescent="0.3">
      <c r="A125" s="36" t="s">
        <v>195</v>
      </c>
      <c r="B125" s="97"/>
      <c r="C125" s="97"/>
      <c r="D125" s="97"/>
      <c r="F125" s="36" t="s">
        <v>195</v>
      </c>
      <c r="G125" s="97"/>
      <c r="H125" s="97"/>
      <c r="I125" s="97"/>
    </row>
    <row r="126" spans="1:9" x14ac:dyDescent="0.3">
      <c r="A126" s="36"/>
      <c r="B126" s="97"/>
      <c r="C126" s="97"/>
      <c r="D126" s="97"/>
      <c r="F126" s="36"/>
      <c r="G126" s="97"/>
      <c r="H126" s="97"/>
      <c r="I126" s="97"/>
    </row>
    <row r="127" spans="1:9" x14ac:dyDescent="0.3">
      <c r="A127" s="36"/>
      <c r="B127" s="97"/>
      <c r="C127" s="97"/>
      <c r="D127" s="97"/>
      <c r="F127" s="36"/>
      <c r="G127" s="97"/>
      <c r="H127" s="97"/>
      <c r="I127" s="97"/>
    </row>
    <row r="128" spans="1:9" x14ac:dyDescent="0.3">
      <c r="A128" s="36"/>
      <c r="B128" s="97"/>
      <c r="C128" s="97"/>
      <c r="D128" s="97"/>
      <c r="F128" s="36"/>
      <c r="G128" s="97"/>
      <c r="H128" s="97"/>
      <c r="I128" s="97"/>
    </row>
    <row r="129" spans="1:9" x14ac:dyDescent="0.3">
      <c r="A129" s="36"/>
      <c r="B129" s="97"/>
      <c r="C129" s="97"/>
      <c r="D129" s="97"/>
      <c r="F129" s="36"/>
      <c r="G129" s="97"/>
      <c r="H129" s="97"/>
      <c r="I129" s="97"/>
    </row>
    <row r="130" spans="1:9" x14ac:dyDescent="0.3">
      <c r="A130" s="36"/>
      <c r="B130" s="97"/>
      <c r="C130" s="97"/>
      <c r="D130" s="97"/>
      <c r="F130" s="36"/>
      <c r="G130" s="97"/>
      <c r="H130" s="97"/>
      <c r="I130" s="97"/>
    </row>
    <row r="131" spans="1:9" x14ac:dyDescent="0.3">
      <c r="A131" s="15" t="s">
        <v>13</v>
      </c>
      <c r="B131" s="23">
        <f>SUM(B125:B130)</f>
        <v>0</v>
      </c>
      <c r="C131" s="23">
        <f>SUM(C125:C130)</f>
        <v>0</v>
      </c>
      <c r="D131" s="23">
        <f>SUM(D125:D130)</f>
        <v>0</v>
      </c>
      <c r="F131" s="15" t="s">
        <v>13</v>
      </c>
      <c r="G131" s="23">
        <f>SUM(G125:G130)</f>
        <v>0</v>
      </c>
      <c r="H131" s="23">
        <f>SUM(H125:H130)</f>
        <v>0</v>
      </c>
      <c r="I131" s="23">
        <f>SUM(I125:I130)</f>
        <v>0</v>
      </c>
    </row>
    <row r="132" spans="1:9" x14ac:dyDescent="0.3">
      <c r="A132" s="37" t="s">
        <v>14</v>
      </c>
      <c r="B132" s="39"/>
      <c r="C132" s="39"/>
      <c r="D132" s="39"/>
      <c r="F132" s="37" t="s">
        <v>14</v>
      </c>
      <c r="G132" s="39"/>
      <c r="H132" s="39"/>
      <c r="I132" s="39"/>
    </row>
    <row r="133" spans="1:9" x14ac:dyDescent="0.3">
      <c r="A133" s="36" t="s">
        <v>195</v>
      </c>
      <c r="B133" s="97"/>
      <c r="C133" s="97"/>
      <c r="D133" s="97"/>
      <c r="F133" s="36" t="s">
        <v>195</v>
      </c>
      <c r="G133" s="97"/>
      <c r="H133" s="97"/>
      <c r="I133" s="97"/>
    </row>
    <row r="134" spans="1:9" x14ac:dyDescent="0.3">
      <c r="A134" s="36"/>
      <c r="B134" s="97"/>
      <c r="C134" s="97"/>
      <c r="D134" s="97"/>
      <c r="F134" s="36"/>
      <c r="G134" s="97"/>
      <c r="H134" s="97"/>
      <c r="I134" s="97"/>
    </row>
    <row r="135" spans="1:9" x14ac:dyDescent="0.3">
      <c r="A135" s="36"/>
      <c r="B135" s="97"/>
      <c r="C135" s="97"/>
      <c r="D135" s="97"/>
      <c r="F135" s="36"/>
      <c r="G135" s="97"/>
      <c r="H135" s="97"/>
      <c r="I135" s="97"/>
    </row>
    <row r="136" spans="1:9" x14ac:dyDescent="0.3">
      <c r="A136" s="36"/>
      <c r="B136" s="97"/>
      <c r="C136" s="97"/>
      <c r="D136" s="97"/>
      <c r="F136" s="36"/>
      <c r="G136" s="97"/>
      <c r="H136" s="97"/>
      <c r="I136" s="97"/>
    </row>
    <row r="137" spans="1:9" x14ac:dyDescent="0.3">
      <c r="A137" s="36"/>
      <c r="B137" s="97"/>
      <c r="C137" s="97"/>
      <c r="D137" s="97"/>
      <c r="F137" s="36"/>
      <c r="G137" s="97"/>
      <c r="H137" s="97"/>
      <c r="I137" s="97"/>
    </row>
    <row r="138" spans="1:9" x14ac:dyDescent="0.3">
      <c r="A138" s="36"/>
      <c r="B138" s="97"/>
      <c r="C138" s="97"/>
      <c r="D138" s="97"/>
      <c r="F138" s="36"/>
      <c r="G138" s="97"/>
      <c r="H138" s="97"/>
      <c r="I138" s="97"/>
    </row>
    <row r="139" spans="1:9" x14ac:dyDescent="0.3">
      <c r="A139" s="36"/>
      <c r="B139" s="97"/>
      <c r="C139" s="97"/>
      <c r="D139" s="97"/>
      <c r="F139" s="36"/>
      <c r="G139" s="97"/>
      <c r="H139" s="97"/>
      <c r="I139" s="97"/>
    </row>
    <row r="140" spans="1:9" x14ac:dyDescent="0.3">
      <c r="A140" s="15" t="s">
        <v>15</v>
      </c>
      <c r="B140" s="14">
        <f>SUM(B133:B139)</f>
        <v>0</v>
      </c>
      <c r="C140" s="14">
        <f>SUM(C133:C139)</f>
        <v>0</v>
      </c>
      <c r="D140" s="14">
        <f>SUM(D133:D139)</f>
        <v>0</v>
      </c>
      <c r="F140" s="15" t="s">
        <v>15</v>
      </c>
      <c r="G140" s="14">
        <f>SUM(G133:G139)</f>
        <v>0</v>
      </c>
      <c r="H140" s="14">
        <f>SUM(H133:H139)</f>
        <v>0</v>
      </c>
      <c r="I140" s="14">
        <f>SUM(I133:I139)</f>
        <v>0</v>
      </c>
    </row>
    <row r="141" spans="1:9" x14ac:dyDescent="0.3">
      <c r="A141" s="37" t="s">
        <v>10</v>
      </c>
      <c r="B141" s="39"/>
      <c r="C141" s="39"/>
      <c r="D141" s="39"/>
      <c r="F141" s="37" t="s">
        <v>10</v>
      </c>
      <c r="G141" s="39"/>
      <c r="H141" s="39"/>
      <c r="I141" s="39"/>
    </row>
    <row r="142" spans="1:9" x14ac:dyDescent="0.3">
      <c r="A142" s="36" t="s">
        <v>195</v>
      </c>
      <c r="B142" s="97"/>
      <c r="C142" s="97"/>
      <c r="D142" s="97"/>
      <c r="F142" s="36" t="s">
        <v>195</v>
      </c>
      <c r="G142" s="97"/>
      <c r="H142" s="97"/>
      <c r="I142" s="97"/>
    </row>
    <row r="143" spans="1:9" x14ac:dyDescent="0.3">
      <c r="A143" s="36"/>
      <c r="B143" s="97"/>
      <c r="C143" s="97"/>
      <c r="D143" s="97"/>
      <c r="F143" s="36"/>
      <c r="G143" s="97"/>
      <c r="H143" s="97"/>
      <c r="I143" s="97"/>
    </row>
    <row r="144" spans="1:9" x14ac:dyDescent="0.3">
      <c r="A144" s="36"/>
      <c r="B144" s="97"/>
      <c r="C144" s="97"/>
      <c r="D144" s="97"/>
      <c r="F144" s="36"/>
      <c r="G144" s="97"/>
      <c r="H144" s="97"/>
      <c r="I144" s="97"/>
    </row>
    <row r="145" spans="1:9" x14ac:dyDescent="0.3">
      <c r="A145" s="36"/>
      <c r="B145" s="97"/>
      <c r="C145" s="97"/>
      <c r="D145" s="97"/>
      <c r="F145" s="36"/>
      <c r="G145" s="97"/>
      <c r="H145" s="97"/>
      <c r="I145" s="97"/>
    </row>
    <row r="146" spans="1:9" x14ac:dyDescent="0.3">
      <c r="A146" s="36"/>
      <c r="B146" s="97"/>
      <c r="C146" s="97"/>
      <c r="D146" s="97"/>
      <c r="F146" s="36"/>
      <c r="G146" s="97"/>
      <c r="H146" s="97"/>
      <c r="I146" s="97"/>
    </row>
    <row r="147" spans="1:9" x14ac:dyDescent="0.3">
      <c r="A147" s="36"/>
      <c r="B147" s="97"/>
      <c r="C147" s="97"/>
      <c r="D147" s="97"/>
      <c r="F147" s="36"/>
      <c r="G147" s="97"/>
      <c r="H147" s="97"/>
      <c r="I147" s="97"/>
    </row>
    <row r="148" spans="1:9" x14ac:dyDescent="0.3">
      <c r="A148" s="36"/>
      <c r="B148" s="97"/>
      <c r="C148" s="97"/>
      <c r="D148" s="97"/>
      <c r="F148" s="36"/>
      <c r="G148" s="97"/>
      <c r="H148" s="97"/>
      <c r="I148" s="97"/>
    </row>
    <row r="149" spans="1:9" x14ac:dyDescent="0.3">
      <c r="A149" s="36"/>
      <c r="B149" s="97"/>
      <c r="C149" s="97"/>
      <c r="D149" s="97"/>
      <c r="F149" s="36"/>
      <c r="G149" s="97"/>
      <c r="H149" s="97"/>
      <c r="I149" s="97"/>
    </row>
    <row r="150" spans="1:9" ht="17.25" thickBot="1" x14ac:dyDescent="0.35">
      <c r="A150" s="32" t="s">
        <v>12</v>
      </c>
      <c r="B150" s="33">
        <f>SUM(B142:B149)</f>
        <v>0</v>
      </c>
      <c r="C150" s="33">
        <f>SUM(C142:C149)</f>
        <v>0</v>
      </c>
      <c r="D150" s="33">
        <f>SUM(D142:D149)</f>
        <v>0</v>
      </c>
      <c r="F150" s="32" t="s">
        <v>12</v>
      </c>
      <c r="G150" s="33">
        <f>SUM(G142:G149)</f>
        <v>0</v>
      </c>
      <c r="H150" s="33">
        <f>SUM(H142:H149)</f>
        <v>0</v>
      </c>
      <c r="I150" s="33">
        <f>SUM(I142:I149)</f>
        <v>0</v>
      </c>
    </row>
    <row r="151" spans="1:9" ht="17.25" thickBot="1" x14ac:dyDescent="0.35">
      <c r="A151" s="34" t="s">
        <v>152</v>
      </c>
      <c r="B151" s="35">
        <f>SUM(B150, B140, B131, B123)</f>
        <v>0</v>
      </c>
      <c r="C151" s="35">
        <f>SUM(C150, C140, C131, C123)</f>
        <v>0</v>
      </c>
      <c r="D151" s="35">
        <f>SUM(D150, D140, D131, D123)</f>
        <v>0</v>
      </c>
      <c r="F151" s="34" t="s">
        <v>152</v>
      </c>
      <c r="G151" s="35">
        <f>SUM(G150, G140, G131, G123)</f>
        <v>0</v>
      </c>
      <c r="H151" s="35">
        <f>SUM(H150, H140, H122, H124)</f>
        <v>0</v>
      </c>
      <c r="I151" s="35">
        <f>SUM(I150, I141, I132, I123)</f>
        <v>0</v>
      </c>
    </row>
    <row r="158" spans="1:9" x14ac:dyDescent="0.3">
      <c r="A158" s="3" t="s">
        <v>11</v>
      </c>
      <c r="B158" s="8"/>
      <c r="C158" s="176" t="s">
        <v>161</v>
      </c>
      <c r="D158" s="176"/>
      <c r="F158" s="3" t="s">
        <v>11</v>
      </c>
      <c r="G158" s="8"/>
      <c r="H158" s="176" t="s">
        <v>161</v>
      </c>
      <c r="I158" s="176"/>
    </row>
    <row r="159" spans="1:9" ht="40.5" x14ac:dyDescent="0.3">
      <c r="A159" s="51" t="s">
        <v>196</v>
      </c>
      <c r="B159" s="43" t="s">
        <v>5</v>
      </c>
      <c r="C159" s="43" t="s">
        <v>6</v>
      </c>
      <c r="D159" s="43" t="s">
        <v>7</v>
      </c>
      <c r="F159" s="51" t="s">
        <v>196</v>
      </c>
      <c r="G159" s="43" t="s">
        <v>5</v>
      </c>
      <c r="H159" s="43" t="s">
        <v>6</v>
      </c>
      <c r="I159" s="43" t="s">
        <v>7</v>
      </c>
    </row>
    <row r="160" spans="1:9" x14ac:dyDescent="0.3">
      <c r="A160" s="37" t="s">
        <v>16</v>
      </c>
      <c r="B160" s="38"/>
      <c r="C160" s="38"/>
      <c r="D160" s="38"/>
      <c r="F160" s="37" t="s">
        <v>16</v>
      </c>
      <c r="G160" s="38"/>
      <c r="H160" s="38"/>
      <c r="I160" s="38"/>
    </row>
    <row r="161" spans="1:9" x14ac:dyDescent="0.3">
      <c r="A161" s="36" t="s">
        <v>195</v>
      </c>
      <c r="B161" s="97"/>
      <c r="C161" s="97"/>
      <c r="D161" s="97"/>
      <c r="F161" s="36" t="s">
        <v>195</v>
      </c>
      <c r="G161" s="97"/>
      <c r="H161" s="97"/>
      <c r="I161" s="97"/>
    </row>
    <row r="162" spans="1:9" x14ac:dyDescent="0.3">
      <c r="A162" s="50"/>
      <c r="B162" s="97"/>
      <c r="C162" s="97"/>
      <c r="D162" s="97"/>
      <c r="F162" s="50"/>
      <c r="G162" s="97"/>
      <c r="H162" s="97"/>
      <c r="I162" s="97"/>
    </row>
    <row r="163" spans="1:9" x14ac:dyDescent="0.3">
      <c r="A163" s="36"/>
      <c r="B163" s="97"/>
      <c r="C163" s="97"/>
      <c r="D163" s="97"/>
      <c r="F163" s="36"/>
      <c r="G163" s="97"/>
      <c r="H163" s="97"/>
      <c r="I163" s="97"/>
    </row>
    <row r="164" spans="1:9" x14ac:dyDescent="0.3">
      <c r="A164" s="13" t="s">
        <v>17</v>
      </c>
      <c r="B164" s="31">
        <f>SUM(B161:B163)</f>
        <v>0</v>
      </c>
      <c r="C164" s="31">
        <f>SUM(C161:C163)</f>
        <v>0</v>
      </c>
      <c r="D164" s="31">
        <f>SUM(D161:D163)</f>
        <v>0</v>
      </c>
      <c r="F164" s="13" t="s">
        <v>17</v>
      </c>
      <c r="G164" s="31">
        <f>SUM(G161:G163)</f>
        <v>0</v>
      </c>
      <c r="H164" s="31">
        <f>SUM(H161:H163)</f>
        <v>0</v>
      </c>
      <c r="I164" s="31">
        <f>SUM(I161:I163)</f>
        <v>0</v>
      </c>
    </row>
    <row r="165" spans="1:9" x14ac:dyDescent="0.3">
      <c r="A165" s="37" t="s">
        <v>8</v>
      </c>
      <c r="B165" s="39"/>
      <c r="C165" s="39"/>
      <c r="D165" s="39"/>
      <c r="F165" s="37" t="s">
        <v>8</v>
      </c>
      <c r="G165" s="39"/>
      <c r="H165" s="39"/>
      <c r="I165" s="39"/>
    </row>
    <row r="166" spans="1:9" x14ac:dyDescent="0.3">
      <c r="A166" s="36" t="s">
        <v>195</v>
      </c>
      <c r="B166" s="97"/>
      <c r="C166" s="97"/>
      <c r="D166" s="97"/>
      <c r="F166" s="36" t="s">
        <v>195</v>
      </c>
      <c r="G166" s="97"/>
      <c r="H166" s="97"/>
      <c r="I166" s="97"/>
    </row>
    <row r="167" spans="1:9" x14ac:dyDescent="0.3">
      <c r="A167" s="36"/>
      <c r="B167" s="97"/>
      <c r="C167" s="97"/>
      <c r="D167" s="97"/>
      <c r="F167" s="36"/>
      <c r="G167" s="97"/>
      <c r="H167" s="97"/>
      <c r="I167" s="97"/>
    </row>
    <row r="168" spans="1:9" x14ac:dyDescent="0.3">
      <c r="A168" s="36"/>
      <c r="B168" s="97"/>
      <c r="C168" s="97"/>
      <c r="D168" s="97"/>
      <c r="F168" s="36"/>
      <c r="G168" s="97"/>
      <c r="H168" s="97"/>
      <c r="I168" s="97"/>
    </row>
    <row r="169" spans="1:9" x14ac:dyDescent="0.3">
      <c r="A169" s="36"/>
      <c r="B169" s="97"/>
      <c r="C169" s="97"/>
      <c r="D169" s="97"/>
      <c r="F169" s="36"/>
      <c r="G169" s="97"/>
      <c r="H169" s="97"/>
      <c r="I169" s="97"/>
    </row>
    <row r="170" spans="1:9" x14ac:dyDescent="0.3">
      <c r="A170" s="36"/>
      <c r="B170" s="97"/>
      <c r="C170" s="97"/>
      <c r="D170" s="97"/>
      <c r="F170" s="36"/>
      <c r="G170" s="97"/>
      <c r="H170" s="97"/>
      <c r="I170" s="97"/>
    </row>
    <row r="171" spans="1:9" x14ac:dyDescent="0.3">
      <c r="A171" s="36"/>
      <c r="B171" s="97"/>
      <c r="C171" s="97"/>
      <c r="D171" s="97"/>
      <c r="F171" s="36"/>
      <c r="G171" s="97"/>
      <c r="H171" s="97"/>
      <c r="I171" s="97"/>
    </row>
    <row r="172" spans="1:9" x14ac:dyDescent="0.3">
      <c r="A172" s="15" t="s">
        <v>13</v>
      </c>
      <c r="B172" s="23">
        <f>SUM(B166:B171)</f>
        <v>0</v>
      </c>
      <c r="C172" s="23">
        <f>SUM(C166:C171)</f>
        <v>0</v>
      </c>
      <c r="D172" s="23">
        <f>SUM(D166:D171)</f>
        <v>0</v>
      </c>
      <c r="F172" s="15" t="s">
        <v>13</v>
      </c>
      <c r="G172" s="23">
        <f>SUM(G166:G171)</f>
        <v>0</v>
      </c>
      <c r="H172" s="23">
        <f>SUM(H166:H171)</f>
        <v>0</v>
      </c>
      <c r="I172" s="23">
        <f>SUM(I166:I171)</f>
        <v>0</v>
      </c>
    </row>
    <row r="173" spans="1:9" x14ac:dyDescent="0.3">
      <c r="A173" s="37" t="s">
        <v>14</v>
      </c>
      <c r="B173" s="39"/>
      <c r="C173" s="39"/>
      <c r="D173" s="39"/>
      <c r="F173" s="37" t="s">
        <v>14</v>
      </c>
      <c r="G173" s="39"/>
      <c r="H173" s="39"/>
      <c r="I173" s="39"/>
    </row>
    <row r="174" spans="1:9" x14ac:dyDescent="0.3">
      <c r="A174" s="36" t="s">
        <v>195</v>
      </c>
      <c r="B174" s="97"/>
      <c r="C174" s="97"/>
      <c r="D174" s="97"/>
      <c r="F174" s="36" t="s">
        <v>195</v>
      </c>
      <c r="G174" s="97"/>
      <c r="H174" s="97"/>
      <c r="I174" s="97"/>
    </row>
    <row r="175" spans="1:9" x14ac:dyDescent="0.3">
      <c r="A175" s="36"/>
      <c r="B175" s="97"/>
      <c r="C175" s="97"/>
      <c r="D175" s="97"/>
      <c r="F175" s="36"/>
      <c r="G175" s="97"/>
      <c r="H175" s="97"/>
      <c r="I175" s="97"/>
    </row>
    <row r="176" spans="1:9" x14ac:dyDescent="0.3">
      <c r="A176" s="36"/>
      <c r="B176" s="97"/>
      <c r="C176" s="97"/>
      <c r="D176" s="97"/>
      <c r="F176" s="36"/>
      <c r="G176" s="97"/>
      <c r="H176" s="97"/>
      <c r="I176" s="97"/>
    </row>
    <row r="177" spans="1:9" x14ac:dyDescent="0.3">
      <c r="A177" s="36"/>
      <c r="B177" s="97"/>
      <c r="C177" s="97"/>
      <c r="D177" s="97"/>
      <c r="F177" s="36"/>
      <c r="G177" s="97"/>
      <c r="H177" s="97"/>
      <c r="I177" s="97"/>
    </row>
    <row r="178" spans="1:9" x14ac:dyDescent="0.3">
      <c r="A178" s="36"/>
      <c r="B178" s="97"/>
      <c r="C178" s="97"/>
      <c r="D178" s="97"/>
      <c r="F178" s="36"/>
      <c r="G178" s="97"/>
      <c r="H178" s="97"/>
      <c r="I178" s="97"/>
    </row>
    <row r="179" spans="1:9" x14ac:dyDescent="0.3">
      <c r="A179" s="36"/>
      <c r="B179" s="97"/>
      <c r="C179" s="97"/>
      <c r="D179" s="97"/>
      <c r="F179" s="36"/>
      <c r="G179" s="97"/>
      <c r="H179" s="97"/>
      <c r="I179" s="97"/>
    </row>
    <row r="180" spans="1:9" x14ac:dyDescent="0.3">
      <c r="A180" s="36"/>
      <c r="B180" s="97"/>
      <c r="C180" s="97"/>
      <c r="D180" s="97"/>
      <c r="F180" s="36"/>
      <c r="G180" s="97"/>
      <c r="H180" s="97"/>
      <c r="I180" s="97"/>
    </row>
    <row r="181" spans="1:9" x14ac:dyDescent="0.3">
      <c r="A181" s="15" t="s">
        <v>15</v>
      </c>
      <c r="B181" s="14">
        <f>SUM(B174:B180)</f>
        <v>0</v>
      </c>
      <c r="C181" s="14">
        <f>SUM(C174:C180)</f>
        <v>0</v>
      </c>
      <c r="D181" s="14">
        <f>SUM(D174:D180)</f>
        <v>0</v>
      </c>
      <c r="F181" s="15" t="s">
        <v>15</v>
      </c>
      <c r="G181" s="14">
        <f>SUM(G174:G180)</f>
        <v>0</v>
      </c>
      <c r="H181" s="14">
        <f>SUM(H174:H180)</f>
        <v>0</v>
      </c>
      <c r="I181" s="14">
        <f>SUM(I174:I180)</f>
        <v>0</v>
      </c>
    </row>
    <row r="182" spans="1:9" x14ac:dyDescent="0.3">
      <c r="A182" s="37" t="s">
        <v>10</v>
      </c>
      <c r="B182" s="39"/>
      <c r="C182" s="39"/>
      <c r="D182" s="39"/>
      <c r="F182" s="37" t="s">
        <v>10</v>
      </c>
      <c r="G182" s="39"/>
      <c r="H182" s="39"/>
      <c r="I182" s="39"/>
    </row>
    <row r="183" spans="1:9" x14ac:dyDescent="0.3">
      <c r="A183" s="36" t="s">
        <v>195</v>
      </c>
      <c r="B183" s="97"/>
      <c r="C183" s="97"/>
      <c r="D183" s="97"/>
      <c r="F183" s="36" t="s">
        <v>195</v>
      </c>
      <c r="G183" s="97"/>
      <c r="H183" s="97"/>
      <c r="I183" s="97"/>
    </row>
    <row r="184" spans="1:9" x14ac:dyDescent="0.3">
      <c r="A184" s="36"/>
      <c r="B184" s="97"/>
      <c r="C184" s="97"/>
      <c r="D184" s="97"/>
      <c r="F184" s="36"/>
      <c r="G184" s="97"/>
      <c r="H184" s="97"/>
      <c r="I184" s="97"/>
    </row>
    <row r="185" spans="1:9" x14ac:dyDescent="0.3">
      <c r="A185" s="36"/>
      <c r="B185" s="97"/>
      <c r="C185" s="97"/>
      <c r="D185" s="97"/>
      <c r="F185" s="36"/>
      <c r="G185" s="97"/>
      <c r="H185" s="97"/>
      <c r="I185" s="97"/>
    </row>
    <row r="186" spans="1:9" x14ac:dyDescent="0.3">
      <c r="A186" s="36"/>
      <c r="B186" s="97"/>
      <c r="C186" s="97"/>
      <c r="D186" s="97"/>
      <c r="F186" s="36"/>
      <c r="G186" s="97"/>
      <c r="H186" s="97"/>
      <c r="I186" s="97"/>
    </row>
    <row r="187" spans="1:9" x14ac:dyDescent="0.3">
      <c r="A187" s="36"/>
      <c r="B187" s="97"/>
      <c r="C187" s="97"/>
      <c r="D187" s="97"/>
      <c r="F187" s="36"/>
      <c r="G187" s="97"/>
      <c r="H187" s="97"/>
      <c r="I187" s="97"/>
    </row>
    <row r="188" spans="1:9" x14ac:dyDescent="0.3">
      <c r="A188" s="36"/>
      <c r="B188" s="97"/>
      <c r="C188" s="97"/>
      <c r="D188" s="97"/>
      <c r="F188" s="36"/>
      <c r="G188" s="97"/>
      <c r="H188" s="97"/>
      <c r="I188" s="97"/>
    </row>
    <row r="189" spans="1:9" x14ac:dyDescent="0.3">
      <c r="A189" s="36"/>
      <c r="B189" s="97"/>
      <c r="C189" s="97"/>
      <c r="D189" s="97"/>
      <c r="F189" s="36"/>
      <c r="G189" s="97"/>
      <c r="H189" s="97"/>
      <c r="I189" s="97"/>
    </row>
    <row r="190" spans="1:9" x14ac:dyDescent="0.3">
      <c r="A190" s="36"/>
      <c r="B190" s="97"/>
      <c r="C190" s="97"/>
      <c r="D190" s="97"/>
      <c r="F190" s="36"/>
      <c r="G190" s="97"/>
      <c r="H190" s="97"/>
      <c r="I190" s="97"/>
    </row>
    <row r="191" spans="1:9" ht="17.25" thickBot="1" x14ac:dyDescent="0.35">
      <c r="A191" s="32" t="s">
        <v>12</v>
      </c>
      <c r="B191" s="33">
        <f>SUM(B183:B190)</f>
        <v>0</v>
      </c>
      <c r="C191" s="33">
        <f>SUM(C183:C190)</f>
        <v>0</v>
      </c>
      <c r="D191" s="33">
        <f>SUM(D183:D190)</f>
        <v>0</v>
      </c>
      <c r="F191" s="32" t="s">
        <v>12</v>
      </c>
      <c r="G191" s="33">
        <f>SUM(G183:G190)</f>
        <v>0</v>
      </c>
      <c r="H191" s="33">
        <f>SUM(H183:H190)</f>
        <v>0</v>
      </c>
      <c r="I191" s="33">
        <f>SUM(I183:I190)</f>
        <v>0</v>
      </c>
    </row>
    <row r="192" spans="1:9" ht="17.25" thickBot="1" x14ac:dyDescent="0.35">
      <c r="A192" s="34" t="s">
        <v>152</v>
      </c>
      <c r="B192" s="35">
        <f>SUM(B191, B182, B173, B165)</f>
        <v>0</v>
      </c>
      <c r="C192" s="35">
        <f>SUM(C191, C182, C173, C165)</f>
        <v>0</v>
      </c>
      <c r="D192" s="35">
        <f>SUM(D191, D182, D173, D165)</f>
        <v>0</v>
      </c>
      <c r="F192" s="34" t="s">
        <v>152</v>
      </c>
      <c r="G192" s="35">
        <f>SUM(G191, G182, G173, G165)</f>
        <v>0</v>
      </c>
      <c r="H192" s="35">
        <f>SUM(H191, H182, H173, H165)</f>
        <v>0</v>
      </c>
      <c r="I192" s="35">
        <f>SUM(I191, I182, I173, I165)</f>
        <v>0</v>
      </c>
    </row>
  </sheetData>
  <mergeCells count="85">
    <mergeCell ref="C158:D158"/>
    <mergeCell ref="H158:I158"/>
    <mergeCell ref="A73:B73"/>
    <mergeCell ref="A64:B64"/>
    <mergeCell ref="A65:B65"/>
    <mergeCell ref="A66:B66"/>
    <mergeCell ref="A70:B70"/>
    <mergeCell ref="A67:B67"/>
    <mergeCell ref="A68:B68"/>
    <mergeCell ref="A69:B69"/>
    <mergeCell ref="A72:B72"/>
    <mergeCell ref="A75:B75"/>
    <mergeCell ref="C76:D76"/>
    <mergeCell ref="H76:I76"/>
    <mergeCell ref="C117:D117"/>
    <mergeCell ref="H117:I117"/>
    <mergeCell ref="A74:B74"/>
    <mergeCell ref="A58:B58"/>
    <mergeCell ref="A59:B59"/>
    <mergeCell ref="A46:B46"/>
    <mergeCell ref="A47:B47"/>
    <mergeCell ref="A71:B71"/>
    <mergeCell ref="A60:B60"/>
    <mergeCell ref="A61:B61"/>
    <mergeCell ref="A48:B48"/>
    <mergeCell ref="A49:B49"/>
    <mergeCell ref="A50:B50"/>
    <mergeCell ref="A51:B51"/>
    <mergeCell ref="A52:B52"/>
    <mergeCell ref="A26:B26"/>
    <mergeCell ref="A53:B53"/>
    <mergeCell ref="A54:B54"/>
    <mergeCell ref="A62:B62"/>
    <mergeCell ref="A63:B63"/>
    <mergeCell ref="A38:B38"/>
    <mergeCell ref="A41:B41"/>
    <mergeCell ref="A42:B42"/>
    <mergeCell ref="A43:B43"/>
    <mergeCell ref="A44:B44"/>
    <mergeCell ref="A45:B45"/>
    <mergeCell ref="A55:B55"/>
    <mergeCell ref="A56:B56"/>
    <mergeCell ref="A57:B57"/>
    <mergeCell ref="A35:B35"/>
    <mergeCell ref="A36:B36"/>
    <mergeCell ref="A37:B37"/>
    <mergeCell ref="A39:B39"/>
    <mergeCell ref="A40:B40"/>
    <mergeCell ref="A18:B18"/>
    <mergeCell ref="A19:B19"/>
    <mergeCell ref="A20:B20"/>
    <mergeCell ref="A21:B21"/>
    <mergeCell ref="A34:B34"/>
    <mergeCell ref="A32:B32"/>
    <mergeCell ref="A33:B33"/>
    <mergeCell ref="A27:B27"/>
    <mergeCell ref="A28:B28"/>
    <mergeCell ref="A29:B29"/>
    <mergeCell ref="A30:B30"/>
    <mergeCell ref="A31:B31"/>
    <mergeCell ref="A22:B22"/>
    <mergeCell ref="A23:B23"/>
    <mergeCell ref="A24:B24"/>
    <mergeCell ref="A25:B25"/>
    <mergeCell ref="A13:B13"/>
    <mergeCell ref="A14:B14"/>
    <mergeCell ref="A15:B15"/>
    <mergeCell ref="A16:B16"/>
    <mergeCell ref="A17:B17"/>
    <mergeCell ref="A8:B8"/>
    <mergeCell ref="A9:B9"/>
    <mergeCell ref="A10:B10"/>
    <mergeCell ref="A11:B11"/>
    <mergeCell ref="A12:B12"/>
    <mergeCell ref="A7:B7"/>
    <mergeCell ref="A5:B5"/>
    <mergeCell ref="C5:D5"/>
    <mergeCell ref="E5:F5"/>
    <mergeCell ref="A1:I1"/>
    <mergeCell ref="A2:I2"/>
    <mergeCell ref="A4:B4"/>
    <mergeCell ref="C4:D4"/>
    <mergeCell ref="E4:F4"/>
    <mergeCell ref="G4:H4"/>
    <mergeCell ref="G5:H5"/>
  </mergeCells>
  <pageMargins left="0.25" right="0.25" top="0.75" bottom="0.75" header="0.3" footer="0.3"/>
  <pageSetup orientation="portrait" r:id="rId1"/>
  <headerFooter>
    <oddHeader>&amp;C&amp;"Century Gothic,Bold"&amp;20 2019-20</oddHeader>
    <oddFooter>&amp;L&amp;"Century Gothic,Regular"&amp;8Revised 7.24.19
Due with Title IC Migrant Appication&amp;C&amp;"Century Gothic,Regular"&amp;9Nebraska Migrant Education Program&amp;R&amp;"Century Gothic,Regular"&amp;9 Step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view="pageLayout" zoomScale="115" zoomScaleNormal="100" zoomScalePageLayoutView="115" workbookViewId="0">
      <selection activeCell="A114" sqref="A114"/>
    </sheetView>
  </sheetViews>
  <sheetFormatPr defaultColWidth="8.85546875" defaultRowHeight="16.5" x14ac:dyDescent="0.3"/>
  <cols>
    <col min="1" max="1" width="17.42578125" style="4" customWidth="1"/>
    <col min="2" max="2" width="7.5703125" style="4" customWidth="1"/>
    <col min="3" max="6" width="8.140625" style="4" customWidth="1"/>
    <col min="7" max="7" width="8" style="4" customWidth="1"/>
    <col min="8" max="9" width="8.140625" style="4" customWidth="1"/>
    <col min="10" max="11" width="7" style="4" customWidth="1"/>
    <col min="12" max="16384" width="8.85546875" style="4"/>
  </cols>
  <sheetData>
    <row r="1" spans="1:11" ht="18.75" x14ac:dyDescent="0.3">
      <c r="A1" s="17" t="s">
        <v>18</v>
      </c>
      <c r="E1" s="18"/>
      <c r="F1" s="18"/>
    </row>
    <row r="2" spans="1:11" x14ac:dyDescent="0.3">
      <c r="A2" s="16" t="s">
        <v>24</v>
      </c>
    </row>
    <row r="3" spans="1:11" x14ac:dyDescent="0.3">
      <c r="A3" s="206" t="s">
        <v>202</v>
      </c>
      <c r="B3" s="206"/>
      <c r="C3" s="206"/>
      <c r="D3" s="206"/>
      <c r="E3" s="206"/>
      <c r="F3" s="206"/>
      <c r="G3" s="206"/>
      <c r="H3" s="206"/>
      <c r="I3" s="206"/>
      <c r="J3" s="206"/>
      <c r="K3" s="206"/>
    </row>
    <row r="4" spans="1:11" ht="16.350000000000001" customHeight="1" thickBot="1" x14ac:dyDescent="0.35">
      <c r="A4" s="226" t="s">
        <v>222</v>
      </c>
      <c r="B4" s="226"/>
      <c r="C4" s="226"/>
      <c r="D4" s="226"/>
      <c r="E4" s="226"/>
      <c r="F4" s="226"/>
      <c r="G4" s="226"/>
      <c r="H4" s="226"/>
      <c r="I4" s="226"/>
      <c r="J4" s="226"/>
      <c r="K4" s="226"/>
    </row>
    <row r="5" spans="1:11" ht="27" customHeight="1" x14ac:dyDescent="0.3">
      <c r="A5" s="217" t="s">
        <v>221</v>
      </c>
      <c r="B5" s="219" t="s">
        <v>162</v>
      </c>
      <c r="C5" s="219"/>
      <c r="D5" s="219"/>
      <c r="E5" s="220" t="s">
        <v>21</v>
      </c>
      <c r="F5" s="220"/>
      <c r="G5" s="220"/>
      <c r="H5" s="221" t="s">
        <v>20</v>
      </c>
      <c r="I5" s="222"/>
      <c r="J5" s="223"/>
      <c r="K5" s="102" t="s">
        <v>200</v>
      </c>
    </row>
    <row r="6" spans="1:11" ht="42.75" customHeight="1" x14ac:dyDescent="0.3">
      <c r="A6" s="218"/>
      <c r="B6" s="99" t="s">
        <v>22</v>
      </c>
      <c r="C6" s="213" t="s">
        <v>199</v>
      </c>
      <c r="D6" s="213"/>
      <c r="E6" s="52" t="s">
        <v>22</v>
      </c>
      <c r="F6" s="195" t="s">
        <v>199</v>
      </c>
      <c r="G6" s="195"/>
      <c r="H6" s="100" t="s">
        <v>22</v>
      </c>
      <c r="I6" s="224" t="s">
        <v>201</v>
      </c>
      <c r="J6" s="225"/>
      <c r="K6" s="227"/>
    </row>
    <row r="7" spans="1:11" ht="16.5" customHeight="1" x14ac:dyDescent="0.3">
      <c r="A7" s="103" t="s">
        <v>197</v>
      </c>
      <c r="B7" s="89"/>
      <c r="C7" s="230"/>
      <c r="D7" s="230"/>
      <c r="E7" s="41"/>
      <c r="F7" s="186"/>
      <c r="G7" s="186"/>
      <c r="H7" s="41"/>
      <c r="I7" s="186"/>
      <c r="J7" s="186"/>
      <c r="K7" s="228"/>
    </row>
    <row r="8" spans="1:11" ht="16.5" customHeight="1" x14ac:dyDescent="0.3">
      <c r="A8" s="104" t="s">
        <v>198</v>
      </c>
      <c r="B8" s="89"/>
      <c r="C8" s="230"/>
      <c r="D8" s="230"/>
      <c r="E8" s="41"/>
      <c r="F8" s="186"/>
      <c r="G8" s="186"/>
      <c r="H8" s="41"/>
      <c r="I8" s="186"/>
      <c r="J8" s="186"/>
      <c r="K8" s="228"/>
    </row>
    <row r="9" spans="1:11" ht="15" customHeight="1" thickBot="1" x14ac:dyDescent="0.35">
      <c r="A9" s="105" t="s">
        <v>154</v>
      </c>
      <c r="B9" s="106">
        <f>SUM(B7:B8)</f>
        <v>0</v>
      </c>
      <c r="C9" s="231" t="e">
        <f>SUM(C7:D8)/B9</f>
        <v>#DIV/0!</v>
      </c>
      <c r="D9" s="232"/>
      <c r="E9" s="106">
        <f>SUM(E7:E8)</f>
        <v>0</v>
      </c>
      <c r="F9" s="231" t="e">
        <f>SUM(F7:G8)/E9</f>
        <v>#DIV/0!</v>
      </c>
      <c r="G9" s="232"/>
      <c r="H9" s="106">
        <f>SUM(H7:H8)</f>
        <v>0</v>
      </c>
      <c r="I9" s="231" t="e">
        <f>SUM(I7:J8)/H9</f>
        <v>#DIV/0!</v>
      </c>
      <c r="J9" s="232"/>
      <c r="K9" s="229"/>
    </row>
    <row r="10" spans="1:11" ht="15" customHeight="1" x14ac:dyDescent="0.3">
      <c r="A10" s="131"/>
      <c r="B10" s="91"/>
      <c r="C10" s="132"/>
      <c r="D10" s="132"/>
      <c r="E10" s="91"/>
      <c r="F10" s="132"/>
      <c r="G10" s="132"/>
      <c r="H10" s="91"/>
      <c r="I10" s="132"/>
      <c r="J10" s="132"/>
      <c r="K10" s="130"/>
    </row>
    <row r="11" spans="1:11" ht="17.25" thickBot="1" x14ac:dyDescent="0.35">
      <c r="A11" s="226" t="s">
        <v>222</v>
      </c>
      <c r="B11" s="226"/>
      <c r="C11" s="226"/>
      <c r="D11" s="226"/>
      <c r="E11" s="226"/>
      <c r="F11" s="226"/>
      <c r="G11" s="226"/>
      <c r="H11" s="226"/>
      <c r="I11" s="226"/>
      <c r="J11" s="226"/>
      <c r="K11" s="226"/>
    </row>
    <row r="12" spans="1:11" ht="36.75" customHeight="1" x14ac:dyDescent="0.3">
      <c r="A12" s="217" t="s">
        <v>221</v>
      </c>
      <c r="B12" s="219" t="s">
        <v>162</v>
      </c>
      <c r="C12" s="219"/>
      <c r="D12" s="219"/>
      <c r="E12" s="220" t="s">
        <v>21</v>
      </c>
      <c r="F12" s="220"/>
      <c r="G12" s="220"/>
      <c r="H12" s="221" t="s">
        <v>20</v>
      </c>
      <c r="I12" s="222"/>
      <c r="J12" s="223"/>
      <c r="K12" s="108" t="s">
        <v>200</v>
      </c>
    </row>
    <row r="13" spans="1:11" ht="37.5" customHeight="1" x14ac:dyDescent="0.3">
      <c r="A13" s="218"/>
      <c r="B13" s="101" t="s">
        <v>22</v>
      </c>
      <c r="C13" s="213" t="s">
        <v>199</v>
      </c>
      <c r="D13" s="213"/>
      <c r="E13" s="98" t="s">
        <v>22</v>
      </c>
      <c r="F13" s="195" t="s">
        <v>199</v>
      </c>
      <c r="G13" s="195"/>
      <c r="H13" s="109" t="s">
        <v>22</v>
      </c>
      <c r="I13" s="224" t="s">
        <v>201</v>
      </c>
      <c r="J13" s="225"/>
      <c r="K13" s="227"/>
    </row>
    <row r="14" spans="1:11" x14ac:dyDescent="0.3">
      <c r="A14" s="103" t="s">
        <v>197</v>
      </c>
      <c r="B14" s="89"/>
      <c r="C14" s="230"/>
      <c r="D14" s="230"/>
      <c r="E14" s="41"/>
      <c r="F14" s="186"/>
      <c r="G14" s="186"/>
      <c r="H14" s="41"/>
      <c r="I14" s="186"/>
      <c r="J14" s="186"/>
      <c r="K14" s="228"/>
    </row>
    <row r="15" spans="1:11" x14ac:dyDescent="0.3">
      <c r="A15" s="104" t="s">
        <v>198</v>
      </c>
      <c r="B15" s="89"/>
      <c r="C15" s="230"/>
      <c r="D15" s="230"/>
      <c r="E15" s="41"/>
      <c r="F15" s="186"/>
      <c r="G15" s="186"/>
      <c r="H15" s="41"/>
      <c r="I15" s="186"/>
      <c r="J15" s="186"/>
      <c r="K15" s="228"/>
    </row>
    <row r="16" spans="1:11" ht="16.5" customHeight="1" thickBot="1" x14ac:dyDescent="0.35">
      <c r="A16" s="105" t="s">
        <v>154</v>
      </c>
      <c r="B16" s="106">
        <f>SUM(B14:B15)</f>
        <v>0</v>
      </c>
      <c r="C16" s="231" t="e">
        <f>SUM(C14:D15)/B16</f>
        <v>#DIV/0!</v>
      </c>
      <c r="D16" s="232"/>
      <c r="E16" s="106">
        <f>SUM(E14:E15)</f>
        <v>0</v>
      </c>
      <c r="F16" s="231" t="e">
        <f>SUM(F14:G15)/E16</f>
        <v>#DIV/0!</v>
      </c>
      <c r="G16" s="232"/>
      <c r="H16" s="106">
        <f>SUM(H14:H15)</f>
        <v>0</v>
      </c>
      <c r="I16" s="231" t="e">
        <f>SUM(I14:J15)/H16</f>
        <v>#DIV/0!</v>
      </c>
      <c r="J16" s="232"/>
      <c r="K16" s="229"/>
    </row>
    <row r="17" spans="1:11" ht="16.5" customHeight="1" x14ac:dyDescent="0.3">
      <c r="A17" s="131"/>
      <c r="B17" s="128"/>
      <c r="C17" s="129"/>
      <c r="D17" s="129"/>
      <c r="E17" s="128"/>
      <c r="F17" s="129"/>
      <c r="G17" s="129"/>
      <c r="H17" s="128"/>
      <c r="I17" s="129"/>
      <c r="J17" s="129"/>
      <c r="K17" s="130"/>
    </row>
    <row r="18" spans="1:11" ht="16.5" customHeight="1" x14ac:dyDescent="0.3">
      <c r="A18" s="226" t="s">
        <v>222</v>
      </c>
      <c r="B18" s="226"/>
      <c r="C18" s="226"/>
      <c r="D18" s="226"/>
      <c r="E18" s="226"/>
      <c r="F18" s="226"/>
      <c r="G18" s="226"/>
      <c r="H18" s="226"/>
      <c r="I18" s="226"/>
      <c r="J18" s="226"/>
      <c r="K18" s="226"/>
    </row>
    <row r="19" spans="1:11" ht="30" customHeight="1" x14ac:dyDescent="0.3">
      <c r="A19" s="233" t="s">
        <v>221</v>
      </c>
      <c r="B19" s="211" t="s">
        <v>162</v>
      </c>
      <c r="C19" s="211"/>
      <c r="D19" s="211"/>
      <c r="E19" s="195" t="s">
        <v>21</v>
      </c>
      <c r="F19" s="195"/>
      <c r="G19" s="195"/>
      <c r="H19" s="212" t="s">
        <v>20</v>
      </c>
      <c r="I19" s="212"/>
      <c r="J19" s="212"/>
      <c r="K19" s="96" t="s">
        <v>200</v>
      </c>
    </row>
    <row r="20" spans="1:11" ht="42.75" customHeight="1" x14ac:dyDescent="0.3">
      <c r="A20" s="233"/>
      <c r="B20" s="101" t="s">
        <v>22</v>
      </c>
      <c r="C20" s="213" t="s">
        <v>199</v>
      </c>
      <c r="D20" s="213"/>
      <c r="E20" s="98" t="s">
        <v>22</v>
      </c>
      <c r="F20" s="195" t="s">
        <v>199</v>
      </c>
      <c r="G20" s="195"/>
      <c r="H20" s="109" t="s">
        <v>22</v>
      </c>
      <c r="I20" s="196" t="s">
        <v>201</v>
      </c>
      <c r="J20" s="196"/>
      <c r="K20" s="170"/>
    </row>
    <row r="21" spans="1:11" ht="18.75" customHeight="1" x14ac:dyDescent="0.3">
      <c r="A21" s="20" t="s">
        <v>197</v>
      </c>
      <c r="B21" s="89"/>
      <c r="C21" s="230"/>
      <c r="D21" s="230"/>
      <c r="E21" s="41"/>
      <c r="F21" s="186"/>
      <c r="G21" s="186"/>
      <c r="H21" s="41"/>
      <c r="I21" s="186"/>
      <c r="J21" s="186"/>
      <c r="K21" s="170"/>
    </row>
    <row r="22" spans="1:11" x14ac:dyDescent="0.3">
      <c r="A22" s="12" t="s">
        <v>198</v>
      </c>
      <c r="B22" s="89"/>
      <c r="C22" s="230"/>
      <c r="D22" s="230"/>
      <c r="E22" s="41"/>
      <c r="F22" s="186"/>
      <c r="G22" s="186"/>
      <c r="H22" s="41"/>
      <c r="I22" s="186"/>
      <c r="J22" s="186"/>
      <c r="K22" s="170"/>
    </row>
    <row r="23" spans="1:11" ht="16.5" customHeight="1" x14ac:dyDescent="0.3">
      <c r="A23" s="133" t="s">
        <v>154</v>
      </c>
      <c r="B23" s="134">
        <f>SUM(B21:B22)</f>
        <v>0</v>
      </c>
      <c r="C23" s="240" t="e">
        <f>SUM(C21:D22)/B23</f>
        <v>#DIV/0!</v>
      </c>
      <c r="D23" s="240"/>
      <c r="E23" s="134">
        <f>SUM(E21:E22)</f>
        <v>0</v>
      </c>
      <c r="F23" s="240" t="e">
        <f>SUM(F21:G22)/E23</f>
        <v>#DIV/0!</v>
      </c>
      <c r="G23" s="240"/>
      <c r="H23" s="134">
        <f>SUM(H21:H22)</f>
        <v>0</v>
      </c>
      <c r="I23" s="240" t="e">
        <f>SUM(I21:J22)/H23</f>
        <v>#DIV/0!</v>
      </c>
      <c r="J23" s="240"/>
      <c r="K23" s="170"/>
    </row>
    <row r="24" spans="1:11" ht="16.5" customHeight="1" x14ac:dyDescent="0.3">
      <c r="A24" s="131"/>
      <c r="B24" s="91"/>
      <c r="C24" s="132"/>
      <c r="D24" s="132"/>
      <c r="E24" s="91"/>
      <c r="F24" s="132"/>
      <c r="G24" s="132"/>
      <c r="H24" s="91"/>
      <c r="I24" s="132"/>
      <c r="J24" s="132"/>
      <c r="K24" s="130"/>
    </row>
    <row r="25" spans="1:11" x14ac:dyDescent="0.3">
      <c r="A25" s="226" t="s">
        <v>222</v>
      </c>
      <c r="B25" s="226"/>
      <c r="C25" s="226"/>
      <c r="D25" s="226"/>
      <c r="E25" s="226"/>
      <c r="F25" s="226"/>
      <c r="G25" s="226"/>
      <c r="H25" s="226"/>
      <c r="I25" s="226"/>
      <c r="J25" s="226"/>
      <c r="K25" s="226"/>
    </row>
    <row r="26" spans="1:11" ht="40.5" x14ac:dyDescent="0.3">
      <c r="A26" s="233" t="s">
        <v>221</v>
      </c>
      <c r="B26" s="211" t="s">
        <v>162</v>
      </c>
      <c r="C26" s="211"/>
      <c r="D26" s="211"/>
      <c r="E26" s="195" t="s">
        <v>21</v>
      </c>
      <c r="F26" s="195"/>
      <c r="G26" s="195"/>
      <c r="H26" s="212" t="s">
        <v>20</v>
      </c>
      <c r="I26" s="212"/>
      <c r="J26" s="212"/>
      <c r="K26" s="96" t="s">
        <v>200</v>
      </c>
    </row>
    <row r="27" spans="1:11" ht="40.5" x14ac:dyDescent="0.3">
      <c r="A27" s="233"/>
      <c r="B27" s="101" t="s">
        <v>22</v>
      </c>
      <c r="C27" s="213" t="s">
        <v>199</v>
      </c>
      <c r="D27" s="213"/>
      <c r="E27" s="98" t="s">
        <v>22</v>
      </c>
      <c r="F27" s="195" t="s">
        <v>199</v>
      </c>
      <c r="G27" s="195"/>
      <c r="H27" s="109" t="s">
        <v>22</v>
      </c>
      <c r="I27" s="196" t="s">
        <v>201</v>
      </c>
      <c r="J27" s="196"/>
      <c r="K27" s="170"/>
    </row>
    <row r="28" spans="1:11" ht="21" customHeight="1" x14ac:dyDescent="0.3">
      <c r="A28" s="20" t="s">
        <v>197</v>
      </c>
      <c r="B28" s="89"/>
      <c r="C28" s="230"/>
      <c r="D28" s="230"/>
      <c r="E28" s="41"/>
      <c r="F28" s="186"/>
      <c r="G28" s="186"/>
      <c r="H28" s="41"/>
      <c r="I28" s="186"/>
      <c r="J28" s="186"/>
      <c r="K28" s="170"/>
    </row>
    <row r="29" spans="1:11" x14ac:dyDescent="0.3">
      <c r="A29" s="12" t="s">
        <v>198</v>
      </c>
      <c r="B29" s="89"/>
      <c r="C29" s="230"/>
      <c r="D29" s="230"/>
      <c r="E29" s="41"/>
      <c r="F29" s="186"/>
      <c r="G29" s="186"/>
      <c r="H29" s="41"/>
      <c r="I29" s="186"/>
      <c r="J29" s="186"/>
      <c r="K29" s="170"/>
    </row>
    <row r="30" spans="1:11" ht="15" customHeight="1" x14ac:dyDescent="0.3">
      <c r="A30" s="133" t="s">
        <v>154</v>
      </c>
      <c r="B30" s="134">
        <f>SUM(B28:B29)</f>
        <v>0</v>
      </c>
      <c r="C30" s="240" t="e">
        <f>SUM(C28:D29)/B30</f>
        <v>#DIV/0!</v>
      </c>
      <c r="D30" s="240"/>
      <c r="E30" s="134">
        <f>SUM(E28:E29)</f>
        <v>0</v>
      </c>
      <c r="F30" s="240" t="e">
        <f>SUM(F28:G29)/E30</f>
        <v>#DIV/0!</v>
      </c>
      <c r="G30" s="240"/>
      <c r="H30" s="134">
        <f>SUM(H28:H29)</f>
        <v>0</v>
      </c>
      <c r="I30" s="240" t="e">
        <f>SUM(I28:J29)/H30</f>
        <v>#DIV/0!</v>
      </c>
      <c r="J30" s="240"/>
      <c r="K30" s="170"/>
    </row>
    <row r="31" spans="1:11" ht="30" customHeight="1" x14ac:dyDescent="0.3">
      <c r="A31" s="94"/>
      <c r="B31" s="90"/>
      <c r="C31" s="90"/>
      <c r="D31" s="91"/>
      <c r="E31" s="92"/>
      <c r="F31" s="91"/>
      <c r="G31" s="92"/>
      <c r="H31" s="93"/>
      <c r="I31" s="92"/>
      <c r="J31" s="93"/>
      <c r="K31" s="19"/>
    </row>
    <row r="32" spans="1:11" x14ac:dyDescent="0.3">
      <c r="A32" s="16" t="s">
        <v>232</v>
      </c>
      <c r="B32" s="5"/>
      <c r="C32" s="5"/>
      <c r="D32" s="18"/>
      <c r="E32" s="5"/>
      <c r="F32" s="18"/>
      <c r="G32" s="5"/>
      <c r="H32" s="42"/>
      <c r="I32" s="44"/>
      <c r="J32" s="5"/>
    </row>
    <row r="33" spans="1:11" ht="31.5" customHeight="1" x14ac:dyDescent="0.3">
      <c r="A33" s="181" t="s">
        <v>207</v>
      </c>
      <c r="B33" s="181"/>
      <c r="C33" s="181"/>
      <c r="D33" s="181"/>
      <c r="E33" s="181"/>
      <c r="F33" s="181"/>
      <c r="G33" s="181"/>
      <c r="H33" s="181"/>
      <c r="I33" s="181"/>
      <c r="J33" s="181"/>
      <c r="K33" s="181"/>
    </row>
    <row r="34" spans="1:11" s="46" customFormat="1" ht="17.25" thickBot="1" x14ac:dyDescent="0.35">
      <c r="A34" s="226" t="s">
        <v>223</v>
      </c>
      <c r="B34" s="226"/>
      <c r="C34" s="226"/>
      <c r="D34" s="226"/>
      <c r="E34" s="226"/>
      <c r="F34" s="226"/>
      <c r="G34" s="226"/>
      <c r="H34" s="226"/>
      <c r="I34" s="226"/>
      <c r="J34" s="226"/>
      <c r="K34" s="226"/>
    </row>
    <row r="35" spans="1:11" s="46" customFormat="1" ht="29.25" customHeight="1" x14ac:dyDescent="0.3">
      <c r="A35" s="217" t="s">
        <v>203</v>
      </c>
      <c r="B35" s="219" t="s">
        <v>162</v>
      </c>
      <c r="C35" s="219"/>
      <c r="D35" s="219"/>
      <c r="E35" s="220" t="s">
        <v>21</v>
      </c>
      <c r="F35" s="220"/>
      <c r="G35" s="220"/>
      <c r="H35" s="221" t="s">
        <v>20</v>
      </c>
      <c r="I35" s="222"/>
      <c r="J35" s="223"/>
      <c r="K35" s="102" t="s">
        <v>200</v>
      </c>
    </row>
    <row r="36" spans="1:11" s="46" customFormat="1" ht="40.5" customHeight="1" x14ac:dyDescent="0.3">
      <c r="A36" s="218"/>
      <c r="B36" s="99" t="s">
        <v>22</v>
      </c>
      <c r="C36" s="213" t="s">
        <v>199</v>
      </c>
      <c r="D36" s="213"/>
      <c r="E36" s="52" t="s">
        <v>22</v>
      </c>
      <c r="F36" s="195" t="s">
        <v>199</v>
      </c>
      <c r="G36" s="195"/>
      <c r="H36" s="100" t="s">
        <v>22</v>
      </c>
      <c r="I36" s="224" t="s">
        <v>201</v>
      </c>
      <c r="J36" s="225"/>
      <c r="K36" s="227"/>
    </row>
    <row r="37" spans="1:11" s="46" customFormat="1" ht="18" customHeight="1" x14ac:dyDescent="0.3">
      <c r="A37" s="107"/>
      <c r="B37" s="89"/>
      <c r="C37" s="230"/>
      <c r="D37" s="230"/>
      <c r="E37" s="41"/>
      <c r="F37" s="186"/>
      <c r="G37" s="186"/>
      <c r="H37" s="41"/>
      <c r="I37" s="186"/>
      <c r="J37" s="186"/>
      <c r="K37" s="228"/>
    </row>
    <row r="38" spans="1:11" s="46" customFormat="1" x14ac:dyDescent="0.3">
      <c r="A38" s="104"/>
      <c r="B38" s="89"/>
      <c r="C38" s="230"/>
      <c r="D38" s="230"/>
      <c r="E38" s="41"/>
      <c r="F38" s="186"/>
      <c r="G38" s="186"/>
      <c r="H38" s="41"/>
      <c r="I38" s="186"/>
      <c r="J38" s="186"/>
      <c r="K38" s="228"/>
    </row>
    <row r="39" spans="1:11" s="46" customFormat="1" x14ac:dyDescent="0.3">
      <c r="A39" s="104"/>
      <c r="B39" s="89"/>
      <c r="C39" s="230"/>
      <c r="D39" s="230"/>
      <c r="E39" s="41"/>
      <c r="F39" s="186"/>
      <c r="G39" s="186"/>
      <c r="H39" s="41"/>
      <c r="I39" s="186"/>
      <c r="J39" s="186"/>
      <c r="K39" s="228"/>
    </row>
    <row r="40" spans="1:11" s="46" customFormat="1" ht="17.25" thickBot="1" x14ac:dyDescent="0.35">
      <c r="A40" s="105" t="s">
        <v>154</v>
      </c>
      <c r="B40" s="106">
        <f>SUM(B37:B39)</f>
        <v>0</v>
      </c>
      <c r="C40" s="231" t="e">
        <f>SUM(C37:D39)/B40</f>
        <v>#DIV/0!</v>
      </c>
      <c r="D40" s="232"/>
      <c r="E40" s="106">
        <f>SUM(E37:E39)</f>
        <v>0</v>
      </c>
      <c r="F40" s="231" t="e">
        <f>SUM(F37:G39)/E40</f>
        <v>#DIV/0!</v>
      </c>
      <c r="G40" s="232"/>
      <c r="H40" s="106">
        <f>SUM(H37:H39)</f>
        <v>0</v>
      </c>
      <c r="I40" s="231" t="e">
        <f>SUM(I37:J39)/H40</f>
        <v>#DIV/0!</v>
      </c>
      <c r="J40" s="232"/>
      <c r="K40" s="229"/>
    </row>
    <row r="41" spans="1:11" s="46" customFormat="1" x14ac:dyDescent="0.3">
      <c r="A41" s="131"/>
      <c r="B41" s="91"/>
      <c r="C41" s="132"/>
      <c r="D41" s="132"/>
      <c r="E41" s="91"/>
      <c r="F41" s="132"/>
      <c r="G41" s="132"/>
      <c r="H41" s="91"/>
      <c r="I41" s="132"/>
      <c r="J41" s="132"/>
      <c r="K41" s="130"/>
    </row>
    <row r="42" spans="1:11" s="46" customFormat="1" ht="17.25" thickBot="1" x14ac:dyDescent="0.35">
      <c r="A42" s="226" t="s">
        <v>223</v>
      </c>
      <c r="B42" s="226"/>
      <c r="C42" s="226"/>
      <c r="D42" s="226"/>
      <c r="E42" s="226"/>
      <c r="F42" s="226"/>
      <c r="G42" s="226"/>
      <c r="H42" s="226"/>
      <c r="I42" s="226"/>
      <c r="J42" s="226"/>
      <c r="K42" s="226"/>
    </row>
    <row r="43" spans="1:11" s="46" customFormat="1" ht="30" customHeight="1" x14ac:dyDescent="0.3">
      <c r="A43" s="217" t="s">
        <v>203</v>
      </c>
      <c r="B43" s="219" t="s">
        <v>162</v>
      </c>
      <c r="C43" s="219"/>
      <c r="D43" s="219"/>
      <c r="E43" s="220" t="s">
        <v>21</v>
      </c>
      <c r="F43" s="220"/>
      <c r="G43" s="220"/>
      <c r="H43" s="221" t="s">
        <v>20</v>
      </c>
      <c r="I43" s="222"/>
      <c r="J43" s="223"/>
      <c r="K43" s="108" t="s">
        <v>200</v>
      </c>
    </row>
    <row r="44" spans="1:11" s="46" customFormat="1" ht="40.5" x14ac:dyDescent="0.3">
      <c r="A44" s="218"/>
      <c r="B44" s="101" t="s">
        <v>22</v>
      </c>
      <c r="C44" s="213" t="s">
        <v>199</v>
      </c>
      <c r="D44" s="213"/>
      <c r="E44" s="98" t="s">
        <v>22</v>
      </c>
      <c r="F44" s="195" t="s">
        <v>199</v>
      </c>
      <c r="G44" s="195"/>
      <c r="H44" s="109" t="s">
        <v>22</v>
      </c>
      <c r="I44" s="224" t="s">
        <v>201</v>
      </c>
      <c r="J44" s="225"/>
      <c r="K44" s="227"/>
    </row>
    <row r="45" spans="1:11" s="46" customFormat="1" x14ac:dyDescent="0.3">
      <c r="A45" s="107"/>
      <c r="B45" s="89"/>
      <c r="C45" s="230"/>
      <c r="D45" s="230"/>
      <c r="E45" s="41"/>
      <c r="F45" s="186"/>
      <c r="G45" s="186"/>
      <c r="H45" s="41"/>
      <c r="I45" s="186"/>
      <c r="J45" s="186"/>
      <c r="K45" s="228"/>
    </row>
    <row r="46" spans="1:11" ht="15" customHeight="1" x14ac:dyDescent="0.3">
      <c r="A46" s="104"/>
      <c r="B46" s="89"/>
      <c r="C46" s="230"/>
      <c r="D46" s="230"/>
      <c r="E46" s="41"/>
      <c r="F46" s="186"/>
      <c r="G46" s="186"/>
      <c r="H46" s="41"/>
      <c r="I46" s="186"/>
      <c r="J46" s="186"/>
      <c r="K46" s="228"/>
    </row>
    <row r="47" spans="1:11" ht="15.6" customHeight="1" x14ac:dyDescent="0.3">
      <c r="A47" s="104"/>
      <c r="B47" s="89"/>
      <c r="C47" s="230"/>
      <c r="D47" s="230"/>
      <c r="E47" s="41"/>
      <c r="F47" s="186"/>
      <c r="G47" s="186"/>
      <c r="H47" s="41"/>
      <c r="I47" s="186"/>
      <c r="J47" s="186"/>
      <c r="K47" s="228"/>
    </row>
    <row r="48" spans="1:11" ht="30" customHeight="1" thickBot="1" x14ac:dyDescent="0.35">
      <c r="A48" s="105" t="s">
        <v>154</v>
      </c>
      <c r="B48" s="106">
        <f>SUM(B45:B47)</f>
        <v>0</v>
      </c>
      <c r="C48" s="231" t="e">
        <f>SUM(C45:D47)/B48</f>
        <v>#DIV/0!</v>
      </c>
      <c r="D48" s="232"/>
      <c r="E48" s="106">
        <f>SUM(E45:E47)</f>
        <v>0</v>
      </c>
      <c r="F48" s="231" t="e">
        <f>SUM(F45:G47)/E48</f>
        <v>#DIV/0!</v>
      </c>
      <c r="G48" s="232"/>
      <c r="H48" s="106">
        <f>SUM(H45:H47)</f>
        <v>0</v>
      </c>
      <c r="I48" s="231" t="e">
        <f>SUM(I45:J47)/H48</f>
        <v>#DIV/0!</v>
      </c>
      <c r="J48" s="232"/>
      <c r="K48" s="229"/>
    </row>
    <row r="49" spans="1:11" ht="12.75" customHeight="1" x14ac:dyDescent="0.3">
      <c r="A49" s="131"/>
      <c r="B49" s="91"/>
      <c r="C49" s="132"/>
      <c r="D49" s="132"/>
      <c r="E49" s="91"/>
      <c r="F49" s="132"/>
      <c r="G49" s="132"/>
      <c r="H49" s="91"/>
      <c r="I49" s="132"/>
      <c r="J49" s="132"/>
      <c r="K49" s="130"/>
    </row>
    <row r="50" spans="1:11" ht="17.45" customHeight="1" thickBot="1" x14ac:dyDescent="0.35">
      <c r="A50" s="226" t="s">
        <v>223</v>
      </c>
      <c r="B50" s="226"/>
      <c r="C50" s="226"/>
      <c r="D50" s="226"/>
      <c r="E50" s="226"/>
      <c r="F50" s="226"/>
      <c r="G50" s="226"/>
      <c r="H50" s="226"/>
      <c r="I50" s="226"/>
      <c r="J50" s="226"/>
      <c r="K50" s="226"/>
    </row>
    <row r="51" spans="1:11" ht="32.450000000000003" customHeight="1" x14ac:dyDescent="0.3">
      <c r="A51" s="217" t="s">
        <v>203</v>
      </c>
      <c r="B51" s="219" t="s">
        <v>162</v>
      </c>
      <c r="C51" s="219"/>
      <c r="D51" s="219"/>
      <c r="E51" s="220" t="s">
        <v>21</v>
      </c>
      <c r="F51" s="220"/>
      <c r="G51" s="220"/>
      <c r="H51" s="221" t="s">
        <v>20</v>
      </c>
      <c r="I51" s="222"/>
      <c r="J51" s="223"/>
      <c r="K51" s="108" t="s">
        <v>200</v>
      </c>
    </row>
    <row r="52" spans="1:11" ht="40.5" x14ac:dyDescent="0.3">
      <c r="A52" s="218"/>
      <c r="B52" s="101" t="s">
        <v>22</v>
      </c>
      <c r="C52" s="213" t="s">
        <v>199</v>
      </c>
      <c r="D52" s="213"/>
      <c r="E52" s="98" t="s">
        <v>22</v>
      </c>
      <c r="F52" s="195" t="s">
        <v>199</v>
      </c>
      <c r="G52" s="195"/>
      <c r="H52" s="109" t="s">
        <v>22</v>
      </c>
      <c r="I52" s="224" t="s">
        <v>201</v>
      </c>
      <c r="J52" s="225"/>
      <c r="K52" s="227"/>
    </row>
    <row r="53" spans="1:11" ht="15" customHeight="1" x14ac:dyDescent="0.3">
      <c r="A53" s="107"/>
      <c r="B53" s="89"/>
      <c r="C53" s="230"/>
      <c r="D53" s="230"/>
      <c r="E53" s="41"/>
      <c r="F53" s="186"/>
      <c r="G53" s="186"/>
      <c r="H53" s="41"/>
      <c r="I53" s="186"/>
      <c r="J53" s="186"/>
      <c r="K53" s="228"/>
    </row>
    <row r="54" spans="1:11" ht="15" customHeight="1" x14ac:dyDescent="0.3">
      <c r="A54" s="104"/>
      <c r="B54" s="89"/>
      <c r="C54" s="230"/>
      <c r="D54" s="230"/>
      <c r="E54" s="41"/>
      <c r="F54" s="186"/>
      <c r="G54" s="186"/>
      <c r="H54" s="41"/>
      <c r="I54" s="186"/>
      <c r="J54" s="186"/>
      <c r="K54" s="228"/>
    </row>
    <row r="55" spans="1:11" x14ac:dyDescent="0.3">
      <c r="A55" s="104"/>
      <c r="B55" s="89"/>
      <c r="C55" s="230"/>
      <c r="D55" s="230"/>
      <c r="E55" s="41"/>
      <c r="F55" s="186"/>
      <c r="G55" s="186"/>
      <c r="H55" s="41"/>
      <c r="I55" s="186"/>
      <c r="J55" s="186"/>
      <c r="K55" s="228"/>
    </row>
    <row r="56" spans="1:11" ht="17.25" thickBot="1" x14ac:dyDescent="0.35">
      <c r="A56" s="105" t="s">
        <v>154</v>
      </c>
      <c r="B56" s="106">
        <f>SUM(B53:B55)</f>
        <v>0</v>
      </c>
      <c r="C56" s="231" t="e">
        <f>SUM(C53:D55)/B56</f>
        <v>#DIV/0!</v>
      </c>
      <c r="D56" s="232"/>
      <c r="E56" s="106">
        <f>SUM(E53:E55)</f>
        <v>0</v>
      </c>
      <c r="F56" s="231" t="e">
        <f>SUM(F53:G55)/E56</f>
        <v>#DIV/0!</v>
      </c>
      <c r="G56" s="232"/>
      <c r="H56" s="106">
        <f>SUM(H53:H55)</f>
        <v>0</v>
      </c>
      <c r="I56" s="231" t="e">
        <f>SUM(I53:J55)/H56</f>
        <v>#DIV/0!</v>
      </c>
      <c r="J56" s="232"/>
      <c r="K56" s="229"/>
    </row>
    <row r="57" spans="1:11" ht="144" customHeight="1" x14ac:dyDescent="0.3">
      <c r="A57" s="5"/>
      <c r="B57" s="5"/>
      <c r="C57" s="5"/>
      <c r="D57" s="5"/>
      <c r="E57" s="5"/>
      <c r="F57" s="18"/>
      <c r="G57" s="5"/>
      <c r="H57" s="5"/>
      <c r="I57" s="5"/>
      <c r="J57" s="5"/>
    </row>
    <row r="58" spans="1:11" ht="21" customHeight="1" thickBot="1" x14ac:dyDescent="0.35">
      <c r="A58" s="181" t="s">
        <v>236</v>
      </c>
      <c r="B58" s="181"/>
      <c r="C58" s="181"/>
      <c r="D58" s="181"/>
      <c r="E58" s="181"/>
      <c r="F58" s="181"/>
      <c r="G58" s="181"/>
      <c r="H58" s="181"/>
      <c r="I58" s="181"/>
      <c r="J58" s="181"/>
      <c r="K58" s="181"/>
    </row>
    <row r="59" spans="1:11" ht="27" customHeight="1" x14ac:dyDescent="0.3">
      <c r="A59" s="207" t="s">
        <v>233</v>
      </c>
      <c r="B59" s="208"/>
      <c r="C59" s="208"/>
      <c r="D59" s="208"/>
      <c r="E59" s="208"/>
      <c r="F59" s="208"/>
      <c r="G59" s="208"/>
      <c r="H59" s="208"/>
      <c r="I59" s="208"/>
      <c r="J59" s="208"/>
      <c r="K59" s="209"/>
    </row>
    <row r="60" spans="1:11" ht="22.5" customHeight="1" x14ac:dyDescent="0.3">
      <c r="A60" s="210" t="s">
        <v>25</v>
      </c>
      <c r="B60" s="211" t="s">
        <v>162</v>
      </c>
      <c r="C60" s="211"/>
      <c r="D60" s="211"/>
      <c r="E60" s="195" t="s">
        <v>21</v>
      </c>
      <c r="F60" s="195"/>
      <c r="G60" s="195"/>
      <c r="H60" s="212" t="s">
        <v>20</v>
      </c>
      <c r="I60" s="212"/>
      <c r="J60" s="212"/>
      <c r="K60" s="138" t="s">
        <v>200</v>
      </c>
    </row>
    <row r="61" spans="1:11" ht="33.75" customHeight="1" x14ac:dyDescent="0.3">
      <c r="A61" s="210"/>
      <c r="B61" s="137" t="s">
        <v>22</v>
      </c>
      <c r="C61" s="213" t="s">
        <v>204</v>
      </c>
      <c r="D61" s="213"/>
      <c r="E61" s="135" t="s">
        <v>22</v>
      </c>
      <c r="F61" s="195" t="s">
        <v>204</v>
      </c>
      <c r="G61" s="195"/>
      <c r="H61" s="136" t="s">
        <v>22</v>
      </c>
      <c r="I61" s="196" t="s">
        <v>205</v>
      </c>
      <c r="J61" s="196"/>
      <c r="K61" s="214"/>
    </row>
    <row r="62" spans="1:11" x14ac:dyDescent="0.3">
      <c r="A62" s="110">
        <v>3</v>
      </c>
      <c r="B62" s="95">
        <v>308</v>
      </c>
      <c r="C62" s="182">
        <v>0.22</v>
      </c>
      <c r="D62" s="182"/>
      <c r="E62" s="141">
        <v>203</v>
      </c>
      <c r="F62" s="216">
        <v>0.28999999999999998</v>
      </c>
      <c r="G62" s="216"/>
      <c r="H62" s="142">
        <v>105</v>
      </c>
      <c r="I62" s="216">
        <v>0.1</v>
      </c>
      <c r="J62" s="216"/>
      <c r="K62" s="214"/>
    </row>
    <row r="63" spans="1:11" x14ac:dyDescent="0.3">
      <c r="A63" s="110">
        <v>4</v>
      </c>
      <c r="B63" s="95">
        <v>255</v>
      </c>
      <c r="C63" s="182">
        <v>0.23</v>
      </c>
      <c r="D63" s="182"/>
      <c r="E63" s="141">
        <v>170</v>
      </c>
      <c r="F63" s="216">
        <v>0.28000000000000003</v>
      </c>
      <c r="G63" s="216"/>
      <c r="H63" s="142">
        <v>85</v>
      </c>
      <c r="I63" s="216">
        <v>0.14000000000000001</v>
      </c>
      <c r="J63" s="216"/>
      <c r="K63" s="214"/>
    </row>
    <row r="64" spans="1:11" x14ac:dyDescent="0.3">
      <c r="A64" s="110">
        <v>5</v>
      </c>
      <c r="B64" s="95">
        <v>256</v>
      </c>
      <c r="C64" s="182">
        <v>0.15</v>
      </c>
      <c r="D64" s="182"/>
      <c r="E64" s="141">
        <v>174</v>
      </c>
      <c r="F64" s="216">
        <v>0.2</v>
      </c>
      <c r="G64" s="216"/>
      <c r="H64" s="142">
        <v>82</v>
      </c>
      <c r="I64" s="216">
        <v>0.06</v>
      </c>
      <c r="J64" s="216"/>
      <c r="K64" s="214"/>
    </row>
    <row r="65" spans="1:11" x14ac:dyDescent="0.3">
      <c r="A65" s="110">
        <v>6</v>
      </c>
      <c r="B65" s="95">
        <v>237</v>
      </c>
      <c r="C65" s="182">
        <v>0.16</v>
      </c>
      <c r="D65" s="182"/>
      <c r="E65" s="141">
        <v>155</v>
      </c>
      <c r="F65" s="216">
        <v>0.23</v>
      </c>
      <c r="G65" s="216"/>
      <c r="H65" s="142">
        <v>82</v>
      </c>
      <c r="I65" s="216">
        <v>0.01</v>
      </c>
      <c r="J65" s="216"/>
      <c r="K65" s="214"/>
    </row>
    <row r="66" spans="1:11" x14ac:dyDescent="0.3">
      <c r="A66" s="110">
        <v>7</v>
      </c>
      <c r="B66" s="95">
        <v>218</v>
      </c>
      <c r="C66" s="182">
        <v>0.22</v>
      </c>
      <c r="D66" s="182"/>
      <c r="E66" s="141">
        <v>145</v>
      </c>
      <c r="F66" s="216">
        <v>0.28000000000000003</v>
      </c>
      <c r="G66" s="216"/>
      <c r="H66" s="142">
        <v>73</v>
      </c>
      <c r="I66" s="216">
        <v>0.1</v>
      </c>
      <c r="J66" s="216"/>
      <c r="K66" s="214"/>
    </row>
    <row r="67" spans="1:11" x14ac:dyDescent="0.3">
      <c r="A67" s="110">
        <v>8</v>
      </c>
      <c r="B67" s="95">
        <v>204</v>
      </c>
      <c r="C67" s="182">
        <v>0.16</v>
      </c>
      <c r="D67" s="182"/>
      <c r="E67" s="141">
        <v>128</v>
      </c>
      <c r="F67" s="216">
        <v>0.21</v>
      </c>
      <c r="G67" s="216"/>
      <c r="H67" s="142">
        <v>76</v>
      </c>
      <c r="I67" s="216">
        <v>0.08</v>
      </c>
      <c r="J67" s="216"/>
      <c r="K67" s="214"/>
    </row>
    <row r="68" spans="1:11" ht="17.25" thickBot="1" x14ac:dyDescent="0.35">
      <c r="A68" s="111" t="s">
        <v>206</v>
      </c>
      <c r="B68" s="143">
        <f>SUM(B62:B67)</f>
        <v>1478</v>
      </c>
      <c r="C68" s="198">
        <v>0.19</v>
      </c>
      <c r="D68" s="198"/>
      <c r="E68" s="143">
        <f>SUM(E62:E67)</f>
        <v>975</v>
      </c>
      <c r="F68" s="198">
        <v>0.25</v>
      </c>
      <c r="G68" s="198"/>
      <c r="H68" s="143">
        <f>SUM(H62:H67)</f>
        <v>503</v>
      </c>
      <c r="I68" s="198">
        <v>0.08</v>
      </c>
      <c r="J68" s="198"/>
      <c r="K68" s="215"/>
    </row>
    <row r="69" spans="1:11" ht="17.25" thickBot="1" x14ac:dyDescent="0.35">
      <c r="A69" s="181" t="s">
        <v>236</v>
      </c>
      <c r="B69" s="181"/>
      <c r="C69" s="181"/>
      <c r="D69" s="181"/>
      <c r="E69" s="181"/>
      <c r="F69" s="181"/>
      <c r="G69" s="181"/>
      <c r="H69" s="181"/>
      <c r="I69" s="181"/>
      <c r="J69" s="181"/>
      <c r="K69" s="181"/>
    </row>
    <row r="70" spans="1:11" x14ac:dyDescent="0.3">
      <c r="A70" s="207" t="s">
        <v>234</v>
      </c>
      <c r="B70" s="208"/>
      <c r="C70" s="208"/>
      <c r="D70" s="208"/>
      <c r="E70" s="208"/>
      <c r="F70" s="208"/>
      <c r="G70" s="208"/>
      <c r="H70" s="208"/>
      <c r="I70" s="208"/>
      <c r="J70" s="208"/>
      <c r="K70" s="209"/>
    </row>
    <row r="71" spans="1:11" ht="22.5" customHeight="1" x14ac:dyDescent="0.3">
      <c r="A71" s="210" t="s">
        <v>25</v>
      </c>
      <c r="B71" s="211" t="s">
        <v>162</v>
      </c>
      <c r="C71" s="211"/>
      <c r="D71" s="211"/>
      <c r="E71" s="195" t="s">
        <v>21</v>
      </c>
      <c r="F71" s="195"/>
      <c r="G71" s="195"/>
      <c r="H71" s="212" t="s">
        <v>20</v>
      </c>
      <c r="I71" s="212"/>
      <c r="J71" s="212"/>
      <c r="K71" s="138" t="s">
        <v>200</v>
      </c>
    </row>
    <row r="72" spans="1:11" ht="33.75" customHeight="1" x14ac:dyDescent="0.3">
      <c r="A72" s="210"/>
      <c r="B72" s="137" t="s">
        <v>22</v>
      </c>
      <c r="C72" s="213" t="s">
        <v>204</v>
      </c>
      <c r="D72" s="213"/>
      <c r="E72" s="135" t="s">
        <v>22</v>
      </c>
      <c r="F72" s="195" t="s">
        <v>204</v>
      </c>
      <c r="G72" s="195"/>
      <c r="H72" s="136" t="s">
        <v>22</v>
      </c>
      <c r="I72" s="196" t="s">
        <v>205</v>
      </c>
      <c r="J72" s="196"/>
      <c r="K72" s="214"/>
    </row>
    <row r="73" spans="1:11" x14ac:dyDescent="0.3">
      <c r="A73" s="110">
        <v>3</v>
      </c>
      <c r="B73" s="95">
        <v>308</v>
      </c>
      <c r="C73" s="182">
        <v>0.19</v>
      </c>
      <c r="D73" s="182"/>
      <c r="E73" s="144">
        <v>203</v>
      </c>
      <c r="F73" s="183">
        <v>0.21</v>
      </c>
      <c r="G73" s="183"/>
      <c r="H73" s="140">
        <v>105</v>
      </c>
      <c r="I73" s="183">
        <v>0.16</v>
      </c>
      <c r="J73" s="183"/>
      <c r="K73" s="214"/>
    </row>
    <row r="74" spans="1:11" x14ac:dyDescent="0.3">
      <c r="A74" s="110">
        <v>4</v>
      </c>
      <c r="B74" s="95">
        <v>253</v>
      </c>
      <c r="C74" s="182">
        <v>0.21</v>
      </c>
      <c r="D74" s="182"/>
      <c r="E74" s="144">
        <v>169</v>
      </c>
      <c r="F74" s="183">
        <v>0.23</v>
      </c>
      <c r="G74" s="183"/>
      <c r="H74" s="140">
        <v>84</v>
      </c>
      <c r="I74" s="183">
        <v>0.18</v>
      </c>
      <c r="J74" s="183"/>
      <c r="K74" s="214"/>
    </row>
    <row r="75" spans="1:11" x14ac:dyDescent="0.3">
      <c r="A75" s="110">
        <v>5</v>
      </c>
      <c r="B75" s="95">
        <v>255</v>
      </c>
      <c r="C75" s="182">
        <v>0.18</v>
      </c>
      <c r="D75" s="182"/>
      <c r="E75" s="144">
        <v>153</v>
      </c>
      <c r="F75" s="183">
        <v>0.21</v>
      </c>
      <c r="G75" s="183"/>
      <c r="H75" s="140">
        <v>82</v>
      </c>
      <c r="I75" s="183">
        <v>0.12</v>
      </c>
      <c r="J75" s="183"/>
      <c r="K75" s="214"/>
    </row>
    <row r="76" spans="1:11" x14ac:dyDescent="0.3">
      <c r="A76" s="110">
        <v>6</v>
      </c>
      <c r="B76" s="95">
        <v>235</v>
      </c>
      <c r="C76" s="182">
        <v>0.24</v>
      </c>
      <c r="D76" s="182"/>
      <c r="E76" s="144">
        <v>153</v>
      </c>
      <c r="F76" s="183">
        <v>0.33</v>
      </c>
      <c r="G76" s="183"/>
      <c r="H76" s="140">
        <v>82</v>
      </c>
      <c r="I76" s="183">
        <v>0.09</v>
      </c>
      <c r="J76" s="183"/>
      <c r="K76" s="214"/>
    </row>
    <row r="77" spans="1:11" x14ac:dyDescent="0.3">
      <c r="A77" s="110">
        <v>7</v>
      </c>
      <c r="B77" s="95">
        <v>217</v>
      </c>
      <c r="C77" s="182">
        <v>0.25</v>
      </c>
      <c r="D77" s="182"/>
      <c r="E77" s="144">
        <v>144</v>
      </c>
      <c r="F77" s="183">
        <v>0.28000000000000003</v>
      </c>
      <c r="G77" s="183"/>
      <c r="H77" s="140">
        <v>73</v>
      </c>
      <c r="I77" s="183">
        <v>0.19</v>
      </c>
      <c r="J77" s="183"/>
      <c r="K77" s="214"/>
    </row>
    <row r="78" spans="1:11" x14ac:dyDescent="0.3">
      <c r="A78" s="110">
        <v>8</v>
      </c>
      <c r="B78" s="95">
        <v>202</v>
      </c>
      <c r="C78" s="182">
        <v>0.2</v>
      </c>
      <c r="D78" s="182"/>
      <c r="E78" s="144">
        <v>126</v>
      </c>
      <c r="F78" s="183">
        <v>0.28000000000000003</v>
      </c>
      <c r="G78" s="183"/>
      <c r="H78" s="140">
        <v>76</v>
      </c>
      <c r="I78" s="183">
        <v>0.08</v>
      </c>
      <c r="J78" s="183"/>
      <c r="K78" s="214"/>
    </row>
    <row r="79" spans="1:11" ht="17.25" thickBot="1" x14ac:dyDescent="0.35">
      <c r="A79" s="111" t="s">
        <v>206</v>
      </c>
      <c r="B79" s="125">
        <f>SUM(B73:B78)</f>
        <v>1470</v>
      </c>
      <c r="C79" s="198">
        <v>0.21</v>
      </c>
      <c r="D79" s="198"/>
      <c r="E79" s="125">
        <f>SUM(E73:E78)</f>
        <v>948</v>
      </c>
      <c r="F79" s="198">
        <v>0.25</v>
      </c>
      <c r="G79" s="198"/>
      <c r="H79" s="125">
        <f>SUM(H73:H78)</f>
        <v>502</v>
      </c>
      <c r="I79" s="198">
        <v>0.14000000000000001</v>
      </c>
      <c r="J79" s="198"/>
      <c r="K79" s="215"/>
    </row>
    <row r="80" spans="1:11" ht="24.75" customHeight="1" x14ac:dyDescent="0.3">
      <c r="A80" s="16" t="s">
        <v>26</v>
      </c>
    </row>
    <row r="81" spans="1:11" ht="29.25" customHeight="1" thickBot="1" x14ac:dyDescent="0.35">
      <c r="A81" s="181" t="s">
        <v>295</v>
      </c>
      <c r="B81" s="181"/>
      <c r="C81" s="181"/>
      <c r="D81" s="181"/>
      <c r="E81" s="181"/>
      <c r="F81" s="181"/>
      <c r="G81" s="181"/>
      <c r="H81" s="181"/>
      <c r="I81" s="181"/>
      <c r="J81" s="181"/>
      <c r="K81" s="181"/>
    </row>
    <row r="82" spans="1:11" x14ac:dyDescent="0.3">
      <c r="A82" s="235" t="s">
        <v>235</v>
      </c>
      <c r="B82" s="236"/>
      <c r="C82" s="236"/>
      <c r="D82" s="236"/>
      <c r="E82" s="236"/>
      <c r="F82" s="236"/>
      <c r="G82" s="236"/>
      <c r="H82" s="236"/>
      <c r="I82" s="236"/>
      <c r="J82" s="236"/>
      <c r="K82" s="237"/>
    </row>
    <row r="83" spans="1:11" x14ac:dyDescent="0.3">
      <c r="A83" s="45"/>
      <c r="B83" s="238" t="s">
        <v>19</v>
      </c>
      <c r="C83" s="238"/>
      <c r="D83" s="194" t="s">
        <v>162</v>
      </c>
      <c r="E83" s="194"/>
      <c r="F83" s="195" t="s">
        <v>29</v>
      </c>
      <c r="G83" s="195"/>
      <c r="H83" s="196" t="s">
        <v>30</v>
      </c>
      <c r="I83" s="196"/>
      <c r="J83" s="184" t="s">
        <v>200</v>
      </c>
      <c r="K83" s="185"/>
    </row>
    <row r="84" spans="1:11" x14ac:dyDescent="0.3">
      <c r="A84" s="112" t="s">
        <v>28</v>
      </c>
      <c r="B84" s="239">
        <v>0.89800000000000002</v>
      </c>
      <c r="C84" s="239"/>
      <c r="D84" s="239">
        <v>0.79400000000000004</v>
      </c>
      <c r="E84" s="239"/>
      <c r="F84" s="239">
        <v>0.85899999999999999</v>
      </c>
      <c r="G84" s="239"/>
      <c r="H84" s="239">
        <v>0.63100000000000001</v>
      </c>
      <c r="I84" s="239"/>
      <c r="J84" s="186"/>
      <c r="K84" s="187"/>
    </row>
    <row r="85" spans="1:11" ht="17.25" thickBot="1" x14ac:dyDescent="0.35">
      <c r="A85" s="113" t="s">
        <v>27</v>
      </c>
      <c r="B85" s="234">
        <v>1.1599999999999999E-2</v>
      </c>
      <c r="C85" s="234"/>
      <c r="D85" s="234">
        <v>3.5799999999999998E-2</v>
      </c>
      <c r="E85" s="234"/>
      <c r="F85" s="234">
        <v>2.7699999999999999E-2</v>
      </c>
      <c r="G85" s="234"/>
      <c r="H85" s="234">
        <v>5.28E-2</v>
      </c>
      <c r="I85" s="234"/>
      <c r="J85" s="188"/>
      <c r="K85" s="189"/>
    </row>
    <row r="86" spans="1:11" x14ac:dyDescent="0.3">
      <c r="A86" s="197"/>
      <c r="B86" s="197"/>
      <c r="C86" s="197"/>
      <c r="D86" s="197"/>
      <c r="E86" s="197"/>
      <c r="F86" s="197"/>
      <c r="G86" s="197"/>
      <c r="H86" s="197"/>
      <c r="I86" s="197"/>
      <c r="J86" s="197"/>
      <c r="K86" s="197"/>
    </row>
    <row r="87" spans="1:11" ht="14.25" customHeight="1" thickBot="1" x14ac:dyDescent="0.35">
      <c r="A87" s="181" t="s">
        <v>210</v>
      </c>
      <c r="B87" s="181"/>
      <c r="C87" s="181"/>
      <c r="D87" s="181"/>
      <c r="E87" s="181"/>
      <c r="F87" s="181"/>
      <c r="G87" s="181"/>
      <c r="H87" s="181"/>
      <c r="I87" s="181"/>
      <c r="J87" s="181"/>
      <c r="K87" s="181"/>
    </row>
    <row r="88" spans="1:11" x14ac:dyDescent="0.3">
      <c r="A88" s="190" t="s">
        <v>224</v>
      </c>
      <c r="B88" s="191"/>
      <c r="C88" s="191"/>
      <c r="D88" s="191"/>
      <c r="E88" s="191"/>
      <c r="F88" s="191"/>
      <c r="G88" s="191"/>
      <c r="H88" s="191"/>
      <c r="I88" s="191"/>
      <c r="J88" s="191"/>
      <c r="K88" s="192"/>
    </row>
    <row r="89" spans="1:11" x14ac:dyDescent="0.3">
      <c r="A89" s="114"/>
      <c r="B89" s="193"/>
      <c r="C89" s="193"/>
      <c r="D89" s="194" t="s">
        <v>162</v>
      </c>
      <c r="E89" s="194"/>
      <c r="F89" s="195" t="s">
        <v>29</v>
      </c>
      <c r="G89" s="195"/>
      <c r="H89" s="196" t="s">
        <v>30</v>
      </c>
      <c r="I89" s="196"/>
      <c r="J89" s="184" t="s">
        <v>200</v>
      </c>
      <c r="K89" s="185"/>
    </row>
    <row r="90" spans="1:11" x14ac:dyDescent="0.3">
      <c r="A90" s="199" t="s">
        <v>208</v>
      </c>
      <c r="B90" s="200"/>
      <c r="C90" s="200"/>
      <c r="D90" s="193"/>
      <c r="E90" s="193"/>
      <c r="F90" s="193"/>
      <c r="G90" s="193"/>
      <c r="H90" s="193"/>
      <c r="I90" s="193"/>
      <c r="J90" s="193"/>
      <c r="K90" s="204"/>
    </row>
    <row r="91" spans="1:11" ht="29.25" customHeight="1" thickBot="1" x14ac:dyDescent="0.35">
      <c r="A91" s="201" t="s">
        <v>209</v>
      </c>
      <c r="B91" s="202"/>
      <c r="C91" s="202"/>
      <c r="D91" s="203"/>
      <c r="E91" s="203"/>
      <c r="F91" s="203"/>
      <c r="G91" s="203"/>
      <c r="H91" s="203"/>
      <c r="I91" s="203"/>
      <c r="J91" s="203"/>
      <c r="K91" s="205"/>
    </row>
    <row r="92" spans="1:11" ht="27.75" customHeight="1" thickBot="1" x14ac:dyDescent="0.35">
      <c r="A92" s="10"/>
    </row>
    <row r="93" spans="1:11" x14ac:dyDescent="0.3">
      <c r="A93" s="190" t="s">
        <v>224</v>
      </c>
      <c r="B93" s="191"/>
      <c r="C93" s="191"/>
      <c r="D93" s="191"/>
      <c r="E93" s="191"/>
      <c r="F93" s="191"/>
      <c r="G93" s="191"/>
      <c r="H93" s="191"/>
      <c r="I93" s="191"/>
      <c r="J93" s="191"/>
      <c r="K93" s="192"/>
    </row>
    <row r="94" spans="1:11" x14ac:dyDescent="0.3">
      <c r="A94" s="114"/>
      <c r="B94" s="193"/>
      <c r="C94" s="193"/>
      <c r="D94" s="194" t="s">
        <v>162</v>
      </c>
      <c r="E94" s="194"/>
      <c r="F94" s="195" t="s">
        <v>29</v>
      </c>
      <c r="G94" s="195"/>
      <c r="H94" s="196" t="s">
        <v>30</v>
      </c>
      <c r="I94" s="196"/>
      <c r="J94" s="184" t="s">
        <v>200</v>
      </c>
      <c r="K94" s="185"/>
    </row>
    <row r="95" spans="1:11" x14ac:dyDescent="0.3">
      <c r="A95" s="199" t="s">
        <v>208</v>
      </c>
      <c r="B95" s="200"/>
      <c r="C95" s="200"/>
      <c r="D95" s="193"/>
      <c r="E95" s="193"/>
      <c r="F95" s="193"/>
      <c r="G95" s="193"/>
      <c r="H95" s="193"/>
      <c r="I95" s="193"/>
      <c r="J95" s="193"/>
      <c r="K95" s="204"/>
    </row>
    <row r="96" spans="1:11" ht="25.5" customHeight="1" thickBot="1" x14ac:dyDescent="0.35">
      <c r="A96" s="201" t="s">
        <v>209</v>
      </c>
      <c r="B96" s="202"/>
      <c r="C96" s="202"/>
      <c r="D96" s="203"/>
      <c r="E96" s="203"/>
      <c r="F96" s="203"/>
      <c r="G96" s="203"/>
      <c r="H96" s="203"/>
      <c r="I96" s="203"/>
      <c r="J96" s="203"/>
      <c r="K96" s="205"/>
    </row>
    <row r="97" spans="1:11" ht="27" customHeight="1" thickBot="1" x14ac:dyDescent="0.35"/>
    <row r="98" spans="1:11" x14ac:dyDescent="0.3">
      <c r="A98" s="190" t="s">
        <v>224</v>
      </c>
      <c r="B98" s="191"/>
      <c r="C98" s="191"/>
      <c r="D98" s="191"/>
      <c r="E98" s="191"/>
      <c r="F98" s="191"/>
      <c r="G98" s="191"/>
      <c r="H98" s="191"/>
      <c r="I98" s="191"/>
      <c r="J98" s="191"/>
      <c r="K98" s="192"/>
    </row>
    <row r="99" spans="1:11" x14ac:dyDescent="0.3">
      <c r="A99" s="114"/>
      <c r="B99" s="193"/>
      <c r="C99" s="193"/>
      <c r="D99" s="194" t="s">
        <v>162</v>
      </c>
      <c r="E99" s="194"/>
      <c r="F99" s="195" t="s">
        <v>29</v>
      </c>
      <c r="G99" s="195"/>
      <c r="H99" s="196" t="s">
        <v>30</v>
      </c>
      <c r="I99" s="196"/>
      <c r="J99" s="184" t="s">
        <v>200</v>
      </c>
      <c r="K99" s="185"/>
    </row>
    <row r="100" spans="1:11" x14ac:dyDescent="0.3">
      <c r="A100" s="199" t="s">
        <v>208</v>
      </c>
      <c r="B100" s="200"/>
      <c r="C100" s="200"/>
      <c r="D100" s="193"/>
      <c r="E100" s="193"/>
      <c r="F100" s="193"/>
      <c r="G100" s="193"/>
      <c r="H100" s="193"/>
      <c r="I100" s="193"/>
      <c r="J100" s="193"/>
      <c r="K100" s="204"/>
    </row>
    <row r="101" spans="1:11" ht="25.5" customHeight="1" thickBot="1" x14ac:dyDescent="0.35">
      <c r="A101" s="201" t="s">
        <v>209</v>
      </c>
      <c r="B101" s="202"/>
      <c r="C101" s="202"/>
      <c r="D101" s="203"/>
      <c r="E101" s="203"/>
      <c r="F101" s="203"/>
      <c r="G101" s="203"/>
      <c r="H101" s="203"/>
      <c r="I101" s="203"/>
      <c r="J101" s="203"/>
      <c r="K101" s="205"/>
    </row>
    <row r="102" spans="1:11" ht="25.5" customHeight="1" x14ac:dyDescent="0.3"/>
  </sheetData>
  <mergeCells count="262">
    <mergeCell ref="A98:K98"/>
    <mergeCell ref="B99:C99"/>
    <mergeCell ref="D99:E99"/>
    <mergeCell ref="F99:G99"/>
    <mergeCell ref="H99:I99"/>
    <mergeCell ref="J99:K99"/>
    <mergeCell ref="A100:C100"/>
    <mergeCell ref="D100:E100"/>
    <mergeCell ref="F100:G100"/>
    <mergeCell ref="H100:I100"/>
    <mergeCell ref="J100:K101"/>
    <mergeCell ref="A101:C101"/>
    <mergeCell ref="D101:E101"/>
    <mergeCell ref="F101:G101"/>
    <mergeCell ref="H101:I101"/>
    <mergeCell ref="A93:K93"/>
    <mergeCell ref="B94:C94"/>
    <mergeCell ref="D94:E94"/>
    <mergeCell ref="F94:G94"/>
    <mergeCell ref="H94:I94"/>
    <mergeCell ref="J94:K94"/>
    <mergeCell ref="A95:C95"/>
    <mergeCell ref="D95:E95"/>
    <mergeCell ref="F95:G95"/>
    <mergeCell ref="H95:I95"/>
    <mergeCell ref="J95:K96"/>
    <mergeCell ref="A96:C96"/>
    <mergeCell ref="D96:E96"/>
    <mergeCell ref="F96:G96"/>
    <mergeCell ref="H96:I96"/>
    <mergeCell ref="A50:K50"/>
    <mergeCell ref="A51:A52"/>
    <mergeCell ref="B51:D51"/>
    <mergeCell ref="E51:G51"/>
    <mergeCell ref="H51:J51"/>
    <mergeCell ref="C52:D52"/>
    <mergeCell ref="F52:G52"/>
    <mergeCell ref="I52:J52"/>
    <mergeCell ref="K52:K56"/>
    <mergeCell ref="C53:D53"/>
    <mergeCell ref="F53:G53"/>
    <mergeCell ref="I53:J53"/>
    <mergeCell ref="C54:D54"/>
    <mergeCell ref="F54:G54"/>
    <mergeCell ref="I54:J54"/>
    <mergeCell ref="C55:D55"/>
    <mergeCell ref="F55:G55"/>
    <mergeCell ref="I55:J55"/>
    <mergeCell ref="C56:D56"/>
    <mergeCell ref="F56:G56"/>
    <mergeCell ref="I56:J56"/>
    <mergeCell ref="A25:K25"/>
    <mergeCell ref="A26:A27"/>
    <mergeCell ref="B26:D26"/>
    <mergeCell ref="E26:G26"/>
    <mergeCell ref="H26:J26"/>
    <mergeCell ref="C27:D27"/>
    <mergeCell ref="F27:G27"/>
    <mergeCell ref="I27:J27"/>
    <mergeCell ref="K27:K30"/>
    <mergeCell ref="C28:D28"/>
    <mergeCell ref="F28:G28"/>
    <mergeCell ref="I28:J28"/>
    <mergeCell ref="C29:D29"/>
    <mergeCell ref="F29:G29"/>
    <mergeCell ref="I29:J29"/>
    <mergeCell ref="C30:D30"/>
    <mergeCell ref="F30:G30"/>
    <mergeCell ref="I30:J30"/>
    <mergeCell ref="B19:D19"/>
    <mergeCell ref="E19:G19"/>
    <mergeCell ref="H19:J19"/>
    <mergeCell ref="C20:D20"/>
    <mergeCell ref="F20:G20"/>
    <mergeCell ref="I20:J20"/>
    <mergeCell ref="K20:K23"/>
    <mergeCell ref="C21:D21"/>
    <mergeCell ref="F21:G21"/>
    <mergeCell ref="I21:J21"/>
    <mergeCell ref="C22:D22"/>
    <mergeCell ref="F22:G22"/>
    <mergeCell ref="I22:J22"/>
    <mergeCell ref="A4:K4"/>
    <mergeCell ref="A5:A6"/>
    <mergeCell ref="B84:C84"/>
    <mergeCell ref="D84:E84"/>
    <mergeCell ref="F84:G84"/>
    <mergeCell ref="H84:I84"/>
    <mergeCell ref="C6:D6"/>
    <mergeCell ref="C7:D7"/>
    <mergeCell ref="C8:D8"/>
    <mergeCell ref="B5:D5"/>
    <mergeCell ref="E5:G5"/>
    <mergeCell ref="F6:G6"/>
    <mergeCell ref="F7:G7"/>
    <mergeCell ref="F8:G8"/>
    <mergeCell ref="A11:K11"/>
    <mergeCell ref="A12:A13"/>
    <mergeCell ref="B12:D12"/>
    <mergeCell ref="E12:G12"/>
    <mergeCell ref="H12:J12"/>
    <mergeCell ref="C23:D23"/>
    <mergeCell ref="F23:G23"/>
    <mergeCell ref="I23:J23"/>
    <mergeCell ref="C16:D16"/>
    <mergeCell ref="F16:G16"/>
    <mergeCell ref="H5:J5"/>
    <mergeCell ref="I6:J6"/>
    <mergeCell ref="I7:J7"/>
    <mergeCell ref="I8:J8"/>
    <mergeCell ref="F85:G85"/>
    <mergeCell ref="H85:I85"/>
    <mergeCell ref="A82:K82"/>
    <mergeCell ref="F83:G83"/>
    <mergeCell ref="H83:I83"/>
    <mergeCell ref="B83:C83"/>
    <mergeCell ref="D83:E83"/>
    <mergeCell ref="F72:G72"/>
    <mergeCell ref="B85:C85"/>
    <mergeCell ref="D85:E85"/>
    <mergeCell ref="A59:K59"/>
    <mergeCell ref="F62:G62"/>
    <mergeCell ref="A60:A61"/>
    <mergeCell ref="I13:J13"/>
    <mergeCell ref="K13:K16"/>
    <mergeCell ref="C14:D14"/>
    <mergeCell ref="I9:J9"/>
    <mergeCell ref="F14:G14"/>
    <mergeCell ref="I14:J14"/>
    <mergeCell ref="C15:D15"/>
    <mergeCell ref="K6:K9"/>
    <mergeCell ref="K36:K40"/>
    <mergeCell ref="C9:D9"/>
    <mergeCell ref="F9:G9"/>
    <mergeCell ref="C40:D40"/>
    <mergeCell ref="F40:G40"/>
    <mergeCell ref="I40:J40"/>
    <mergeCell ref="C37:D37"/>
    <mergeCell ref="F37:G37"/>
    <mergeCell ref="I37:J37"/>
    <mergeCell ref="C38:D38"/>
    <mergeCell ref="F38:G38"/>
    <mergeCell ref="I38:J38"/>
    <mergeCell ref="C39:D39"/>
    <mergeCell ref="F39:G39"/>
    <mergeCell ref="I39:J39"/>
    <mergeCell ref="C13:D13"/>
    <mergeCell ref="F13:G13"/>
    <mergeCell ref="A34:K34"/>
    <mergeCell ref="F15:G15"/>
    <mergeCell ref="I15:J15"/>
    <mergeCell ref="I16:J16"/>
    <mergeCell ref="A18:K18"/>
    <mergeCell ref="A19:A20"/>
    <mergeCell ref="F45:G45"/>
    <mergeCell ref="I45:J45"/>
    <mergeCell ref="C46:D46"/>
    <mergeCell ref="F46:G46"/>
    <mergeCell ref="I46:J46"/>
    <mergeCell ref="C47:D47"/>
    <mergeCell ref="F47:G47"/>
    <mergeCell ref="I47:J47"/>
    <mergeCell ref="C48:D48"/>
    <mergeCell ref="F48:G48"/>
    <mergeCell ref="I48:J48"/>
    <mergeCell ref="I61:J61"/>
    <mergeCell ref="I63:J63"/>
    <mergeCell ref="I64:J64"/>
    <mergeCell ref="I65:J65"/>
    <mergeCell ref="I66:J66"/>
    <mergeCell ref="I67:J67"/>
    <mergeCell ref="A33:K33"/>
    <mergeCell ref="A35:A36"/>
    <mergeCell ref="B35:D35"/>
    <mergeCell ref="E35:G35"/>
    <mergeCell ref="H35:J35"/>
    <mergeCell ref="C36:D36"/>
    <mergeCell ref="F36:G36"/>
    <mergeCell ref="I36:J36"/>
    <mergeCell ref="A42:K42"/>
    <mergeCell ref="A43:A44"/>
    <mergeCell ref="B43:D43"/>
    <mergeCell ref="E43:G43"/>
    <mergeCell ref="H43:J43"/>
    <mergeCell ref="C44:D44"/>
    <mergeCell ref="F44:G44"/>
    <mergeCell ref="I44:J44"/>
    <mergeCell ref="K44:K48"/>
    <mergeCell ref="C45:D45"/>
    <mergeCell ref="I75:J75"/>
    <mergeCell ref="C76:D76"/>
    <mergeCell ref="F76:G76"/>
    <mergeCell ref="I76:J76"/>
    <mergeCell ref="C77:D77"/>
    <mergeCell ref="F77:G77"/>
    <mergeCell ref="I77:J77"/>
    <mergeCell ref="A58:K58"/>
    <mergeCell ref="C62:D62"/>
    <mergeCell ref="C63:D63"/>
    <mergeCell ref="C64:D64"/>
    <mergeCell ref="C65:D65"/>
    <mergeCell ref="C66:D66"/>
    <mergeCell ref="C67:D67"/>
    <mergeCell ref="F63:G63"/>
    <mergeCell ref="F64:G64"/>
    <mergeCell ref="F65:G65"/>
    <mergeCell ref="F66:G66"/>
    <mergeCell ref="F67:G67"/>
    <mergeCell ref="B60:D60"/>
    <mergeCell ref="C61:D61"/>
    <mergeCell ref="E60:G60"/>
    <mergeCell ref="F61:G61"/>
    <mergeCell ref="H60:J60"/>
    <mergeCell ref="A3:K3"/>
    <mergeCell ref="A69:K69"/>
    <mergeCell ref="I68:J68"/>
    <mergeCell ref="A70:K70"/>
    <mergeCell ref="A71:A72"/>
    <mergeCell ref="B71:D71"/>
    <mergeCell ref="E71:G71"/>
    <mergeCell ref="H71:J71"/>
    <mergeCell ref="C72:D72"/>
    <mergeCell ref="I72:J72"/>
    <mergeCell ref="K72:K79"/>
    <mergeCell ref="C73:D73"/>
    <mergeCell ref="F73:G73"/>
    <mergeCell ref="I73:J73"/>
    <mergeCell ref="C74:D74"/>
    <mergeCell ref="F74:G74"/>
    <mergeCell ref="I74:J74"/>
    <mergeCell ref="C75:D75"/>
    <mergeCell ref="F75:G75"/>
    <mergeCell ref="K61:K68"/>
    <mergeCell ref="C68:D68"/>
    <mergeCell ref="F68:G68"/>
    <mergeCell ref="I62:J62"/>
    <mergeCell ref="I78:J78"/>
    <mergeCell ref="A90:C90"/>
    <mergeCell ref="A91:C91"/>
    <mergeCell ref="J89:K89"/>
    <mergeCell ref="D90:E90"/>
    <mergeCell ref="D91:E91"/>
    <mergeCell ref="F90:G90"/>
    <mergeCell ref="F91:G91"/>
    <mergeCell ref="H90:I90"/>
    <mergeCell ref="H91:I91"/>
    <mergeCell ref="J90:K91"/>
    <mergeCell ref="A81:K81"/>
    <mergeCell ref="C78:D78"/>
    <mergeCell ref="F78:G78"/>
    <mergeCell ref="J83:K83"/>
    <mergeCell ref="J84:K85"/>
    <mergeCell ref="A88:K88"/>
    <mergeCell ref="B89:C89"/>
    <mergeCell ref="D89:E89"/>
    <mergeCell ref="F89:G89"/>
    <mergeCell ref="H89:I89"/>
    <mergeCell ref="A86:K86"/>
    <mergeCell ref="A87:K87"/>
    <mergeCell ref="I79:J79"/>
    <mergeCell ref="C79:D79"/>
    <mergeCell ref="F79:G79"/>
  </mergeCells>
  <pageMargins left="0.25" right="0.25" top="0.75" bottom="0.75" header="0.3" footer="0.3"/>
  <pageSetup orientation="portrait" r:id="rId1"/>
  <headerFooter>
    <oddHeader xml:space="preserve">&amp;C&amp;"Century Gothic,Bold"REGIONAL PROJECT COMPREHENSIVE NEEDS ASSESSMENT&amp;"-,Regular"      </oddHeader>
    <oddFooter>&amp;L&amp;"Century Gothic,Regular"&amp;8Revised 7.24.19
&amp;C&amp;"Century Gothic,Regular"&amp;9Nebraska Migrant Education Program&amp;R&amp;"Century Gothic,Regular"&amp;8
Step 2</oddFooter>
  </headerFooter>
  <rowBreaks count="1" manualBreakCount="1">
    <brk id="7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Layout" zoomScaleNormal="100" workbookViewId="0">
      <selection activeCell="C29" sqref="C29"/>
    </sheetView>
  </sheetViews>
  <sheetFormatPr defaultRowHeight="15" x14ac:dyDescent="0.25"/>
  <cols>
    <col min="1" max="1" width="16.7109375" customWidth="1"/>
    <col min="2" max="10" width="7.42578125" customWidth="1"/>
    <col min="11" max="11" width="6.140625" customWidth="1"/>
    <col min="12" max="12" width="9.28515625" customWidth="1"/>
    <col min="13" max="13" width="7.28515625" customWidth="1"/>
  </cols>
  <sheetData>
    <row r="1" spans="1:12" ht="18" x14ac:dyDescent="0.25">
      <c r="A1" s="17" t="s">
        <v>227</v>
      </c>
    </row>
    <row r="2" spans="1:12" x14ac:dyDescent="0.25">
      <c r="A2" s="246" t="s">
        <v>33</v>
      </c>
      <c r="B2" s="247"/>
      <c r="C2" s="247"/>
      <c r="D2" s="247"/>
      <c r="E2" s="247"/>
      <c r="F2" s="247"/>
      <c r="G2" s="247"/>
      <c r="H2" s="247"/>
      <c r="I2" s="247"/>
      <c r="J2" s="247"/>
      <c r="K2" s="247"/>
      <c r="L2" s="247"/>
    </row>
    <row r="3" spans="1:12" ht="17.45" customHeight="1" thickBot="1" x14ac:dyDescent="0.3">
      <c r="A3" s="241" t="s">
        <v>32</v>
      </c>
      <c r="B3" s="243" t="s">
        <v>149</v>
      </c>
      <c r="C3" s="244"/>
      <c r="D3" s="244"/>
      <c r="E3" s="244"/>
      <c r="F3" s="244"/>
      <c r="G3" s="244"/>
      <c r="H3" s="244"/>
      <c r="I3" s="244"/>
      <c r="J3" s="244"/>
      <c r="K3" s="244"/>
      <c r="L3" s="245"/>
    </row>
    <row r="4" spans="1:12" ht="27" customHeight="1" x14ac:dyDescent="0.25">
      <c r="A4" s="242"/>
      <c r="B4" s="71" t="s">
        <v>158</v>
      </c>
      <c r="C4" s="71" t="s">
        <v>153</v>
      </c>
      <c r="D4" s="53" t="s">
        <v>157</v>
      </c>
      <c r="E4" s="64" t="s">
        <v>159</v>
      </c>
      <c r="F4" s="64" t="s">
        <v>160</v>
      </c>
      <c r="G4" s="160" t="s">
        <v>31</v>
      </c>
      <c r="H4" s="160" t="s">
        <v>41</v>
      </c>
      <c r="I4" s="71" t="s">
        <v>163</v>
      </c>
      <c r="J4" s="71" t="s">
        <v>9</v>
      </c>
      <c r="K4" s="65" t="s">
        <v>155</v>
      </c>
      <c r="L4" s="67" t="s">
        <v>61</v>
      </c>
    </row>
    <row r="5" spans="1:12" x14ac:dyDescent="0.25">
      <c r="A5" s="24" t="s">
        <v>36</v>
      </c>
      <c r="B5" s="40"/>
      <c r="C5" s="40"/>
      <c r="D5" s="40"/>
      <c r="E5" s="40"/>
      <c r="F5" s="40"/>
      <c r="G5" s="40"/>
      <c r="H5" s="40"/>
      <c r="I5" s="40"/>
      <c r="J5" s="40"/>
      <c r="K5" s="66">
        <f t="shared" ref="K5:K15" si="0">SUM(B5:F5, I5:J5)</f>
        <v>0</v>
      </c>
      <c r="L5" s="73"/>
    </row>
    <row r="6" spans="1:12" ht="16.5" x14ac:dyDescent="0.25">
      <c r="A6" s="24" t="s">
        <v>35</v>
      </c>
      <c r="B6" s="40"/>
      <c r="C6" s="40"/>
      <c r="D6" s="40"/>
      <c r="E6" s="40"/>
      <c r="F6" s="40"/>
      <c r="G6" s="40"/>
      <c r="H6" s="40"/>
      <c r="I6" s="40"/>
      <c r="J6" s="40"/>
      <c r="K6" s="66">
        <f t="shared" si="0"/>
        <v>0</v>
      </c>
      <c r="L6" s="68"/>
    </row>
    <row r="7" spans="1:12" ht="25.5" x14ac:dyDescent="0.25">
      <c r="A7" s="24" t="s">
        <v>45</v>
      </c>
      <c r="B7" s="40"/>
      <c r="C7" s="40"/>
      <c r="D7" s="40"/>
      <c r="E7" s="40"/>
      <c r="F7" s="40"/>
      <c r="G7" s="40"/>
      <c r="H7" s="40"/>
      <c r="I7" s="40"/>
      <c r="J7" s="40"/>
      <c r="K7" s="66">
        <f t="shared" si="0"/>
        <v>0</v>
      </c>
      <c r="L7" s="68"/>
    </row>
    <row r="8" spans="1:12" ht="16.5" x14ac:dyDescent="0.25">
      <c r="A8" s="24" t="s">
        <v>50</v>
      </c>
      <c r="B8" s="40"/>
      <c r="C8" s="40"/>
      <c r="D8" s="40"/>
      <c r="E8" s="40"/>
      <c r="F8" s="40"/>
      <c r="G8" s="40"/>
      <c r="H8" s="40"/>
      <c r="I8" s="40"/>
      <c r="J8" s="40"/>
      <c r="K8" s="66">
        <f t="shared" si="0"/>
        <v>0</v>
      </c>
      <c r="L8" s="68"/>
    </row>
    <row r="9" spans="1:12" ht="25.5" x14ac:dyDescent="0.25">
      <c r="A9" s="24" t="s">
        <v>164</v>
      </c>
      <c r="B9" s="40"/>
      <c r="C9" s="40"/>
      <c r="D9" s="40"/>
      <c r="E9" s="40"/>
      <c r="F9" s="40"/>
      <c r="G9" s="40"/>
      <c r="H9" s="40"/>
      <c r="I9" s="40"/>
      <c r="J9" s="40"/>
      <c r="K9" s="66">
        <f t="shared" si="0"/>
        <v>0</v>
      </c>
      <c r="L9" s="68"/>
    </row>
    <row r="10" spans="1:12" ht="16.5" x14ac:dyDescent="0.25">
      <c r="A10" s="24" t="s">
        <v>37</v>
      </c>
      <c r="B10" s="40"/>
      <c r="C10" s="40"/>
      <c r="D10" s="40"/>
      <c r="E10" s="40"/>
      <c r="F10" s="40"/>
      <c r="G10" s="40"/>
      <c r="H10" s="40"/>
      <c r="I10" s="40"/>
      <c r="J10" s="40"/>
      <c r="K10" s="66">
        <f t="shared" si="0"/>
        <v>0</v>
      </c>
      <c r="L10" s="68"/>
    </row>
    <row r="11" spans="1:12" ht="16.5" x14ac:dyDescent="0.25">
      <c r="A11" s="24" t="s">
        <v>49</v>
      </c>
      <c r="B11" s="40"/>
      <c r="C11" s="40"/>
      <c r="D11" s="40"/>
      <c r="E11" s="40"/>
      <c r="F11" s="40"/>
      <c r="G11" s="40"/>
      <c r="H11" s="40"/>
      <c r="I11" s="40"/>
      <c r="J11" s="40"/>
      <c r="K11" s="66">
        <f t="shared" si="0"/>
        <v>0</v>
      </c>
      <c r="L11" s="68"/>
    </row>
    <row r="12" spans="1:12" ht="16.5" x14ac:dyDescent="0.25">
      <c r="A12" s="24" t="s">
        <v>40</v>
      </c>
      <c r="B12" s="40"/>
      <c r="C12" s="40"/>
      <c r="D12" s="40"/>
      <c r="E12" s="40"/>
      <c r="F12" s="40"/>
      <c r="G12" s="40"/>
      <c r="H12" s="40"/>
      <c r="I12" s="40"/>
      <c r="J12" s="40"/>
      <c r="K12" s="66">
        <f t="shared" si="0"/>
        <v>0</v>
      </c>
      <c r="L12" s="68"/>
    </row>
    <row r="13" spans="1:12" ht="16.5" x14ac:dyDescent="0.25">
      <c r="A13" s="24" t="s">
        <v>57</v>
      </c>
      <c r="B13" s="40"/>
      <c r="C13" s="40"/>
      <c r="D13" s="40"/>
      <c r="E13" s="40"/>
      <c r="F13" s="40"/>
      <c r="G13" s="40"/>
      <c r="H13" s="40"/>
      <c r="I13" s="40"/>
      <c r="J13" s="40"/>
      <c r="K13" s="66">
        <f t="shared" si="0"/>
        <v>0</v>
      </c>
      <c r="L13" s="68"/>
    </row>
    <row r="14" spans="1:12" ht="16.5" x14ac:dyDescent="0.25">
      <c r="A14" s="24" t="s">
        <v>38</v>
      </c>
      <c r="B14" s="40"/>
      <c r="C14" s="40"/>
      <c r="D14" s="40"/>
      <c r="E14" s="40"/>
      <c r="F14" s="40"/>
      <c r="G14" s="40"/>
      <c r="H14" s="40"/>
      <c r="I14" s="40"/>
      <c r="J14" s="40"/>
      <c r="K14" s="66">
        <f t="shared" si="0"/>
        <v>0</v>
      </c>
      <c r="L14" s="68"/>
    </row>
    <row r="15" spans="1:12" ht="16.5" x14ac:dyDescent="0.25">
      <c r="A15" s="24" t="s">
        <v>39</v>
      </c>
      <c r="B15" s="40"/>
      <c r="C15" s="40"/>
      <c r="D15" s="40"/>
      <c r="E15" s="40"/>
      <c r="F15" s="40"/>
      <c r="G15" s="40"/>
      <c r="H15" s="40"/>
      <c r="I15" s="40"/>
      <c r="J15" s="40"/>
      <c r="K15" s="66">
        <f t="shared" si="0"/>
        <v>0</v>
      </c>
      <c r="L15" s="68"/>
    </row>
    <row r="16" spans="1:12" x14ac:dyDescent="0.25">
      <c r="A16" s="22" t="s">
        <v>23</v>
      </c>
      <c r="B16" s="23">
        <f t="shared" ref="B16:J16" si="1">SUM(B5:B15)</f>
        <v>0</v>
      </c>
      <c r="C16" s="23">
        <f t="shared" si="1"/>
        <v>0</v>
      </c>
      <c r="D16" s="23">
        <f t="shared" si="1"/>
        <v>0</v>
      </c>
      <c r="E16" s="23">
        <f t="shared" si="1"/>
        <v>0</v>
      </c>
      <c r="F16" s="23">
        <f t="shared" si="1"/>
        <v>0</v>
      </c>
      <c r="G16" s="23">
        <f t="shared" si="1"/>
        <v>0</v>
      </c>
      <c r="H16" s="23">
        <f t="shared" si="1"/>
        <v>0</v>
      </c>
      <c r="I16" s="23">
        <f t="shared" si="1"/>
        <v>0</v>
      </c>
      <c r="J16" s="23">
        <f t="shared" si="1"/>
        <v>0</v>
      </c>
      <c r="K16" s="23"/>
      <c r="L16" s="74"/>
    </row>
    <row r="17" spans="1:12" ht="17.45" customHeight="1" thickBot="1" x14ac:dyDescent="0.3">
      <c r="A17" s="241" t="s">
        <v>42</v>
      </c>
      <c r="B17" s="243" t="s">
        <v>149</v>
      </c>
      <c r="C17" s="244"/>
      <c r="D17" s="244"/>
      <c r="E17" s="244"/>
      <c r="F17" s="244"/>
      <c r="G17" s="244"/>
      <c r="H17" s="244"/>
      <c r="I17" s="244"/>
      <c r="J17" s="244"/>
      <c r="K17" s="244"/>
      <c r="L17" s="245"/>
    </row>
    <row r="18" spans="1:12" ht="27" customHeight="1" x14ac:dyDescent="0.25">
      <c r="A18" s="242"/>
      <c r="B18" s="71" t="s">
        <v>158</v>
      </c>
      <c r="C18" s="71" t="s">
        <v>153</v>
      </c>
      <c r="D18" s="53" t="s">
        <v>157</v>
      </c>
      <c r="E18" s="64" t="s">
        <v>159</v>
      </c>
      <c r="F18" s="64" t="s">
        <v>160</v>
      </c>
      <c r="G18" s="160" t="s">
        <v>31</v>
      </c>
      <c r="H18" s="160" t="s">
        <v>41</v>
      </c>
      <c r="I18" s="71" t="s">
        <v>163</v>
      </c>
      <c r="J18" s="71" t="s">
        <v>9</v>
      </c>
      <c r="K18" s="65" t="s">
        <v>155</v>
      </c>
      <c r="L18" s="67" t="s">
        <v>61</v>
      </c>
    </row>
    <row r="19" spans="1:12" ht="16.5" x14ac:dyDescent="0.25">
      <c r="A19" s="25" t="s">
        <v>43</v>
      </c>
      <c r="B19" s="40"/>
      <c r="C19" s="40"/>
      <c r="D19" s="40"/>
      <c r="E19" s="40"/>
      <c r="F19" s="40"/>
      <c r="G19" s="40"/>
      <c r="H19" s="40"/>
      <c r="I19" s="40"/>
      <c r="J19" s="40"/>
      <c r="K19" s="66">
        <f t="shared" ref="K19:K31" si="2">SUM(B19:F19, I19:J19)</f>
        <v>0</v>
      </c>
      <c r="L19" s="68"/>
    </row>
    <row r="20" spans="1:12" ht="38.25" x14ac:dyDescent="0.25">
      <c r="A20" s="25" t="s">
        <v>44</v>
      </c>
      <c r="B20" s="40"/>
      <c r="C20" s="40"/>
      <c r="D20" s="40"/>
      <c r="E20" s="40"/>
      <c r="F20" s="40"/>
      <c r="G20" s="40"/>
      <c r="H20" s="40"/>
      <c r="I20" s="40"/>
      <c r="J20" s="40"/>
      <c r="K20" s="66">
        <f t="shared" si="2"/>
        <v>0</v>
      </c>
      <c r="L20" s="68"/>
    </row>
    <row r="21" spans="1:12" ht="16.5" x14ac:dyDescent="0.25">
      <c r="A21" s="26" t="s">
        <v>46</v>
      </c>
      <c r="B21" s="40"/>
      <c r="C21" s="40"/>
      <c r="D21" s="40"/>
      <c r="E21" s="40"/>
      <c r="F21" s="40"/>
      <c r="G21" s="40"/>
      <c r="H21" s="40"/>
      <c r="I21" s="40"/>
      <c r="J21" s="40"/>
      <c r="K21" s="66">
        <f t="shared" si="2"/>
        <v>0</v>
      </c>
      <c r="L21" s="68"/>
    </row>
    <row r="22" spans="1:12" ht="18" customHeight="1" x14ac:dyDescent="0.25">
      <c r="A22" s="26" t="s">
        <v>47</v>
      </c>
      <c r="B22" s="40"/>
      <c r="C22" s="40"/>
      <c r="D22" s="40"/>
      <c r="E22" s="40"/>
      <c r="F22" s="40"/>
      <c r="G22" s="40"/>
      <c r="H22" s="40"/>
      <c r="I22" s="40"/>
      <c r="J22" s="40"/>
      <c r="K22" s="66">
        <f t="shared" si="2"/>
        <v>0</v>
      </c>
      <c r="L22" s="68"/>
    </row>
    <row r="23" spans="1:12" ht="25.5" x14ac:dyDescent="0.25">
      <c r="A23" s="26" t="s">
        <v>58</v>
      </c>
      <c r="B23" s="40"/>
      <c r="C23" s="40"/>
      <c r="D23" s="40"/>
      <c r="E23" s="40"/>
      <c r="F23" s="40"/>
      <c r="G23" s="40"/>
      <c r="H23" s="40"/>
      <c r="I23" s="40"/>
      <c r="J23" s="40"/>
      <c r="K23" s="66">
        <f t="shared" si="2"/>
        <v>0</v>
      </c>
      <c r="L23" s="68"/>
    </row>
    <row r="24" spans="1:12" ht="16.5" x14ac:dyDescent="0.25">
      <c r="A24" s="26" t="s">
        <v>34</v>
      </c>
      <c r="B24" s="40"/>
      <c r="C24" s="40"/>
      <c r="D24" s="40"/>
      <c r="E24" s="40"/>
      <c r="F24" s="40"/>
      <c r="G24" s="40"/>
      <c r="H24" s="40"/>
      <c r="I24" s="40"/>
      <c r="J24" s="40"/>
      <c r="K24" s="66">
        <f t="shared" si="2"/>
        <v>0</v>
      </c>
      <c r="L24" s="68"/>
    </row>
    <row r="25" spans="1:12" ht="16.5" x14ac:dyDescent="0.25">
      <c r="A25" s="26" t="s">
        <v>48</v>
      </c>
      <c r="B25" s="40"/>
      <c r="C25" s="40"/>
      <c r="D25" s="40"/>
      <c r="E25" s="40"/>
      <c r="F25" s="40"/>
      <c r="G25" s="40"/>
      <c r="H25" s="40"/>
      <c r="I25" s="40"/>
      <c r="J25" s="40"/>
      <c r="K25" s="66">
        <f t="shared" si="2"/>
        <v>0</v>
      </c>
      <c r="L25" s="68"/>
    </row>
    <row r="26" spans="1:12" ht="16.5" x14ac:dyDescent="0.25">
      <c r="A26" s="26" t="s">
        <v>156</v>
      </c>
      <c r="B26" s="40"/>
      <c r="C26" s="40"/>
      <c r="D26" s="40"/>
      <c r="E26" s="40"/>
      <c r="F26" s="40"/>
      <c r="G26" s="40"/>
      <c r="H26" s="40"/>
      <c r="I26" s="40"/>
      <c r="J26" s="40"/>
      <c r="K26" s="66">
        <f t="shared" si="2"/>
        <v>0</v>
      </c>
      <c r="L26" s="68"/>
    </row>
    <row r="27" spans="1:12" ht="16.5" x14ac:dyDescent="0.25">
      <c r="A27" s="26" t="s">
        <v>51</v>
      </c>
      <c r="B27" s="40"/>
      <c r="C27" s="40"/>
      <c r="D27" s="40"/>
      <c r="E27" s="40"/>
      <c r="F27" s="40"/>
      <c r="G27" s="40"/>
      <c r="H27" s="40"/>
      <c r="I27" s="40"/>
      <c r="J27" s="40"/>
      <c r="K27" s="66">
        <f t="shared" si="2"/>
        <v>0</v>
      </c>
      <c r="L27" s="68"/>
    </row>
    <row r="28" spans="1:12" ht="16.5" x14ac:dyDescent="0.25">
      <c r="A28" s="26" t="s">
        <v>52</v>
      </c>
      <c r="B28" s="40"/>
      <c r="C28" s="40"/>
      <c r="D28" s="40"/>
      <c r="E28" s="40"/>
      <c r="F28" s="40"/>
      <c r="G28" s="40"/>
      <c r="H28" s="40"/>
      <c r="I28" s="40"/>
      <c r="J28" s="40"/>
      <c r="K28" s="66">
        <f t="shared" si="2"/>
        <v>0</v>
      </c>
      <c r="L28" s="68"/>
    </row>
    <row r="29" spans="1:12" ht="16.5" x14ac:dyDescent="0.25">
      <c r="A29" s="26" t="s">
        <v>53</v>
      </c>
      <c r="B29" s="40"/>
      <c r="C29" s="40"/>
      <c r="D29" s="40"/>
      <c r="E29" s="40"/>
      <c r="F29" s="40"/>
      <c r="G29" s="40"/>
      <c r="H29" s="40"/>
      <c r="I29" s="40"/>
      <c r="J29" s="40"/>
      <c r="K29" s="66">
        <f t="shared" si="2"/>
        <v>0</v>
      </c>
      <c r="L29" s="68"/>
    </row>
    <row r="30" spans="1:12" ht="16.5" x14ac:dyDescent="0.25">
      <c r="A30" s="26" t="s">
        <v>54</v>
      </c>
      <c r="B30" s="40"/>
      <c r="C30" s="40"/>
      <c r="D30" s="40"/>
      <c r="E30" s="40"/>
      <c r="F30" s="40"/>
      <c r="G30" s="40"/>
      <c r="H30" s="40"/>
      <c r="I30" s="40"/>
      <c r="J30" s="40"/>
      <c r="K30" s="66">
        <f t="shared" si="2"/>
        <v>0</v>
      </c>
      <c r="L30" s="68"/>
    </row>
    <row r="31" spans="1:12" ht="17.25" thickBot="1" x14ac:dyDescent="0.3">
      <c r="A31" s="26" t="s">
        <v>55</v>
      </c>
      <c r="B31" s="40"/>
      <c r="C31" s="40"/>
      <c r="D31" s="40"/>
      <c r="E31" s="40"/>
      <c r="F31" s="40"/>
      <c r="G31" s="40"/>
      <c r="H31" s="40"/>
      <c r="I31" s="40"/>
      <c r="J31" s="40"/>
      <c r="K31" s="66">
        <f t="shared" si="2"/>
        <v>0</v>
      </c>
      <c r="L31" s="69"/>
    </row>
    <row r="32" spans="1:12" ht="15" customHeight="1" x14ac:dyDescent="0.25">
      <c r="A32" s="21" t="s">
        <v>23</v>
      </c>
      <c r="B32" s="14">
        <f t="shared" ref="B32:J32" si="3">SUM(B19:B31)</f>
        <v>0</v>
      </c>
      <c r="C32" s="14">
        <f t="shared" si="3"/>
        <v>0</v>
      </c>
      <c r="D32" s="14">
        <f t="shared" si="3"/>
        <v>0</v>
      </c>
      <c r="E32" s="14">
        <f t="shared" si="3"/>
        <v>0</v>
      </c>
      <c r="F32" s="14">
        <f t="shared" si="3"/>
        <v>0</v>
      </c>
      <c r="G32" s="14">
        <f t="shared" si="3"/>
        <v>0</v>
      </c>
      <c r="H32" s="14">
        <f t="shared" si="3"/>
        <v>0</v>
      </c>
      <c r="I32" s="14">
        <f t="shared" si="3"/>
        <v>0</v>
      </c>
      <c r="J32" s="14">
        <f t="shared" si="3"/>
        <v>0</v>
      </c>
      <c r="K32" s="14"/>
      <c r="L32" s="70"/>
    </row>
    <row r="33" spans="1:12" ht="17.100000000000001" customHeight="1" thickBot="1" x14ac:dyDescent="0.3">
      <c r="A33" s="241" t="s">
        <v>56</v>
      </c>
      <c r="B33" s="243" t="s">
        <v>149</v>
      </c>
      <c r="C33" s="244"/>
      <c r="D33" s="244"/>
      <c r="E33" s="244"/>
      <c r="F33" s="244"/>
      <c r="G33" s="244"/>
      <c r="H33" s="244"/>
      <c r="I33" s="244"/>
      <c r="J33" s="244"/>
      <c r="K33" s="244"/>
      <c r="L33" s="245"/>
    </row>
    <row r="34" spans="1:12" ht="27" x14ac:dyDescent="0.25">
      <c r="A34" s="242"/>
      <c r="B34" s="71" t="s">
        <v>158</v>
      </c>
      <c r="C34" s="71" t="s">
        <v>153</v>
      </c>
      <c r="D34" s="53" t="s">
        <v>157</v>
      </c>
      <c r="E34" s="64" t="s">
        <v>159</v>
      </c>
      <c r="F34" s="64" t="s">
        <v>160</v>
      </c>
      <c r="G34" s="160" t="s">
        <v>31</v>
      </c>
      <c r="H34" s="160" t="s">
        <v>41</v>
      </c>
      <c r="I34" s="71" t="s">
        <v>163</v>
      </c>
      <c r="J34" s="71" t="s">
        <v>9</v>
      </c>
      <c r="K34" s="65" t="s">
        <v>155</v>
      </c>
      <c r="L34" s="67" t="s">
        <v>61</v>
      </c>
    </row>
    <row r="35" spans="1:12" ht="16.5" x14ac:dyDescent="0.25">
      <c r="A35" s="26" t="s">
        <v>165</v>
      </c>
      <c r="B35" s="40"/>
      <c r="C35" s="40"/>
      <c r="D35" s="40"/>
      <c r="E35" s="40"/>
      <c r="F35" s="40"/>
      <c r="G35" s="40"/>
      <c r="H35" s="40"/>
      <c r="I35" s="40"/>
      <c r="J35" s="40"/>
      <c r="K35" s="66">
        <f>SUM(B35:F35, I35:J35)</f>
        <v>0</v>
      </c>
      <c r="L35" s="68"/>
    </row>
    <row r="36" spans="1:12" ht="17.25" thickBot="1" x14ac:dyDescent="0.3">
      <c r="A36" s="26" t="s">
        <v>166</v>
      </c>
      <c r="B36" s="40"/>
      <c r="C36" s="40"/>
      <c r="D36" s="40"/>
      <c r="E36" s="40"/>
      <c r="F36" s="40"/>
      <c r="G36" s="40"/>
      <c r="H36" s="40"/>
      <c r="I36" s="40"/>
      <c r="J36" s="40"/>
      <c r="K36" s="66">
        <f>SUM(B36:F36, I36:J36)</f>
        <v>0</v>
      </c>
      <c r="L36" s="69"/>
    </row>
    <row r="37" spans="1:12" x14ac:dyDescent="0.25">
      <c r="A37" s="21" t="s">
        <v>23</v>
      </c>
      <c r="B37" s="14">
        <f t="shared" ref="B37:K37" si="4">SUM(B35:B36)</f>
        <v>0</v>
      </c>
      <c r="C37" s="14">
        <f t="shared" si="4"/>
        <v>0</v>
      </c>
      <c r="D37" s="14">
        <f t="shared" si="4"/>
        <v>0</v>
      </c>
      <c r="E37" s="14">
        <f t="shared" si="4"/>
        <v>0</v>
      </c>
      <c r="F37" s="14">
        <f t="shared" si="4"/>
        <v>0</v>
      </c>
      <c r="G37" s="14">
        <f t="shared" si="4"/>
        <v>0</v>
      </c>
      <c r="H37" s="14">
        <f t="shared" si="4"/>
        <v>0</v>
      </c>
      <c r="I37" s="14">
        <f t="shared" si="4"/>
        <v>0</v>
      </c>
      <c r="J37" s="14">
        <f t="shared" si="4"/>
        <v>0</v>
      </c>
      <c r="K37" s="14">
        <f t="shared" si="4"/>
        <v>0</v>
      </c>
      <c r="L37" s="70"/>
    </row>
  </sheetData>
  <mergeCells count="7">
    <mergeCell ref="A33:A34"/>
    <mergeCell ref="B33:L33"/>
    <mergeCell ref="A3:A4"/>
    <mergeCell ref="A2:L2"/>
    <mergeCell ref="B3:L3"/>
    <mergeCell ref="A17:A18"/>
    <mergeCell ref="B17:L17"/>
  </mergeCells>
  <pageMargins left="0.25" right="0.25" top="0.75" bottom="0.75" header="0.3" footer="0.3"/>
  <pageSetup orientation="portrait" r:id="rId1"/>
  <headerFooter>
    <oddHeader>&amp;C&amp;"Century Gothic,Bold"REGIONAL PROJECT COMPREHENSIVE NEEDS ASSESSMENT</oddHeader>
    <oddFooter>&amp;L&amp;"Century Gothic,Regular"&amp;8Revised 7.24.19
&amp;C&amp;"Century Gothic,Regular"&amp;9Nebraska Migrant Education Program&amp;R&amp;"Century Gothic,Regular"&amp;8    
Step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
  <sheetViews>
    <sheetView view="pageLayout" zoomScaleNormal="100" workbookViewId="0">
      <selection activeCell="A51" sqref="A51"/>
    </sheetView>
  </sheetViews>
  <sheetFormatPr defaultColWidth="8.85546875" defaultRowHeight="14.25" x14ac:dyDescent="0.3"/>
  <cols>
    <col min="1" max="1" width="52.42578125" style="8" customWidth="1"/>
    <col min="2" max="5" width="10" style="8" customWidth="1"/>
    <col min="6" max="16384" width="8.85546875" style="8"/>
  </cols>
  <sheetData>
    <row r="1" spans="1:6" ht="21" customHeight="1" x14ac:dyDescent="0.3">
      <c r="A1" s="17" t="s">
        <v>211</v>
      </c>
      <c r="B1" s="248" t="s">
        <v>167</v>
      </c>
      <c r="C1" s="248" t="s">
        <v>168</v>
      </c>
      <c r="D1" s="248" t="s">
        <v>169</v>
      </c>
      <c r="E1" s="248" t="s">
        <v>170</v>
      </c>
    </row>
    <row r="2" spans="1:6" ht="14.45" customHeight="1" thickBot="1" x14ac:dyDescent="0.35">
      <c r="A2" s="3" t="s">
        <v>228</v>
      </c>
      <c r="B2" s="248"/>
      <c r="C2" s="248"/>
      <c r="D2" s="248"/>
      <c r="E2" s="248"/>
    </row>
    <row r="3" spans="1:6" ht="14.45" customHeight="1" thickBot="1" x14ac:dyDescent="0.35">
      <c r="A3" s="76"/>
      <c r="B3" s="77"/>
      <c r="C3" s="77"/>
      <c r="D3" s="77"/>
      <c r="E3" s="77"/>
    </row>
    <row r="4" spans="1:6" ht="7.35" customHeight="1" thickBot="1" x14ac:dyDescent="0.35">
      <c r="A4" s="78"/>
      <c r="B4" s="79"/>
      <c r="C4" s="79"/>
      <c r="D4" s="79"/>
      <c r="E4" s="79"/>
      <c r="F4" s="79"/>
    </row>
    <row r="5" spans="1:6" ht="11.45" customHeight="1" x14ac:dyDescent="0.3">
      <c r="A5" s="259" t="s">
        <v>62</v>
      </c>
      <c r="B5" s="250" t="s">
        <v>171</v>
      </c>
      <c r="C5" s="251" t="s">
        <v>59</v>
      </c>
      <c r="D5" s="253" t="s">
        <v>60</v>
      </c>
      <c r="E5" s="257" t="s">
        <v>61</v>
      </c>
    </row>
    <row r="6" spans="1:6" ht="11.45" customHeight="1" thickBot="1" x14ac:dyDescent="0.35">
      <c r="A6" s="260"/>
      <c r="B6" s="250"/>
      <c r="C6" s="252"/>
      <c r="D6" s="254"/>
      <c r="E6" s="258"/>
    </row>
    <row r="7" spans="1:6" ht="14.1" customHeight="1" x14ac:dyDescent="0.3">
      <c r="A7" s="80" t="s">
        <v>63</v>
      </c>
      <c r="B7" s="47"/>
      <c r="C7" s="47"/>
      <c r="D7" s="54"/>
      <c r="E7" s="81"/>
    </row>
    <row r="8" spans="1:6" ht="14.1" customHeight="1" x14ac:dyDescent="0.3">
      <c r="A8" s="80" t="s">
        <v>64</v>
      </c>
      <c r="B8" s="47"/>
      <c r="C8" s="47"/>
      <c r="D8" s="54"/>
      <c r="E8" s="57"/>
    </row>
    <row r="9" spans="1:6" ht="14.1" customHeight="1" x14ac:dyDescent="0.3">
      <c r="A9" s="80" t="s">
        <v>65</v>
      </c>
      <c r="B9" s="47"/>
      <c r="C9" s="47"/>
      <c r="D9" s="54"/>
      <c r="E9" s="57"/>
    </row>
    <row r="10" spans="1:6" ht="14.1" customHeight="1" x14ac:dyDescent="0.3">
      <c r="A10" s="80" t="s">
        <v>66</v>
      </c>
      <c r="B10" s="47"/>
      <c r="C10" s="47"/>
      <c r="D10" s="54"/>
      <c r="E10" s="57"/>
    </row>
    <row r="11" spans="1:6" ht="14.1" customHeight="1" x14ac:dyDescent="0.3">
      <c r="A11" s="80" t="s">
        <v>67</v>
      </c>
      <c r="B11" s="47"/>
      <c r="C11" s="47"/>
      <c r="D11" s="54"/>
      <c r="E11" s="57"/>
    </row>
    <row r="12" spans="1:6" ht="14.1" customHeight="1" x14ac:dyDescent="0.3">
      <c r="A12" s="80" t="s">
        <v>68</v>
      </c>
      <c r="B12" s="47"/>
      <c r="C12" s="47"/>
      <c r="D12" s="54"/>
      <c r="E12" s="57"/>
    </row>
    <row r="13" spans="1:6" ht="14.1" customHeight="1" x14ac:dyDescent="0.3">
      <c r="A13" s="80" t="s">
        <v>69</v>
      </c>
      <c r="B13" s="47"/>
      <c r="C13" s="47"/>
      <c r="D13" s="54"/>
      <c r="E13" s="57"/>
    </row>
    <row r="14" spans="1:6" ht="14.1" customHeight="1" x14ac:dyDescent="0.3">
      <c r="A14" s="80" t="s">
        <v>70</v>
      </c>
      <c r="B14" s="48"/>
      <c r="C14" s="48"/>
      <c r="D14" s="55"/>
      <c r="E14" s="58"/>
    </row>
    <row r="15" spans="1:6" ht="14.1" customHeight="1" x14ac:dyDescent="0.3">
      <c r="A15" s="80" t="s">
        <v>71</v>
      </c>
      <c r="B15" s="48"/>
      <c r="C15" s="48"/>
      <c r="D15" s="55"/>
      <c r="E15" s="58"/>
    </row>
    <row r="16" spans="1:6" ht="14.1" customHeight="1" x14ac:dyDescent="0.3">
      <c r="A16" s="80" t="s">
        <v>72</v>
      </c>
      <c r="B16" s="48"/>
      <c r="C16" s="48"/>
      <c r="D16" s="55"/>
      <c r="E16" s="58"/>
    </row>
    <row r="17" spans="1:5" ht="14.1" customHeight="1" x14ac:dyDescent="0.3">
      <c r="A17" s="80" t="s">
        <v>50</v>
      </c>
      <c r="B17" s="48"/>
      <c r="C17" s="48"/>
      <c r="D17" s="55"/>
      <c r="E17" s="58"/>
    </row>
    <row r="18" spans="1:5" ht="14.1" customHeight="1" x14ac:dyDescent="0.3">
      <c r="A18" s="80" t="s">
        <v>172</v>
      </c>
      <c r="B18" s="48"/>
      <c r="C18" s="48"/>
      <c r="D18" s="55"/>
      <c r="E18" s="58"/>
    </row>
    <row r="19" spans="1:5" ht="14.1" customHeight="1" x14ac:dyDescent="0.3">
      <c r="A19" s="80" t="s">
        <v>73</v>
      </c>
      <c r="B19" s="48"/>
      <c r="C19" s="48"/>
      <c r="D19" s="55"/>
      <c r="E19" s="58"/>
    </row>
    <row r="20" spans="1:5" ht="11.1" customHeight="1" x14ac:dyDescent="0.3">
      <c r="A20" s="249" t="s">
        <v>99</v>
      </c>
      <c r="B20" s="250" t="s">
        <v>171</v>
      </c>
      <c r="C20" s="251" t="s">
        <v>59</v>
      </c>
      <c r="D20" s="253" t="s">
        <v>60</v>
      </c>
      <c r="E20" s="255" t="s">
        <v>61</v>
      </c>
    </row>
    <row r="21" spans="1:5" x14ac:dyDescent="0.3">
      <c r="A21" s="249"/>
      <c r="B21" s="250"/>
      <c r="C21" s="252"/>
      <c r="D21" s="254"/>
      <c r="E21" s="256"/>
    </row>
    <row r="22" spans="1:5" ht="14.1" customHeight="1" x14ac:dyDescent="0.3">
      <c r="A22" s="82" t="s">
        <v>74</v>
      </c>
      <c r="B22" s="49"/>
      <c r="C22" s="49"/>
      <c r="D22" s="56"/>
      <c r="E22" s="59"/>
    </row>
    <row r="23" spans="1:5" ht="14.1" customHeight="1" x14ac:dyDescent="0.3">
      <c r="A23" s="82" t="s">
        <v>75</v>
      </c>
      <c r="B23" s="49"/>
      <c r="C23" s="49"/>
      <c r="D23" s="56"/>
      <c r="E23" s="59"/>
    </row>
    <row r="24" spans="1:5" ht="14.1" customHeight="1" x14ac:dyDescent="0.3">
      <c r="A24" s="82" t="s">
        <v>76</v>
      </c>
      <c r="B24" s="49"/>
      <c r="C24" s="49"/>
      <c r="D24" s="56"/>
      <c r="E24" s="59"/>
    </row>
    <row r="25" spans="1:5" ht="14.1" customHeight="1" x14ac:dyDescent="0.3">
      <c r="A25" s="82" t="s">
        <v>77</v>
      </c>
      <c r="B25" s="49"/>
      <c r="C25" s="49"/>
      <c r="D25" s="56"/>
      <c r="E25" s="59"/>
    </row>
    <row r="26" spans="1:5" ht="14.1" customHeight="1" x14ac:dyDescent="0.3">
      <c r="A26" s="82" t="s">
        <v>78</v>
      </c>
      <c r="B26" s="49"/>
      <c r="C26" s="49"/>
      <c r="D26" s="56"/>
      <c r="E26" s="59"/>
    </row>
    <row r="27" spans="1:5" ht="14.1" customHeight="1" x14ac:dyDescent="0.3">
      <c r="A27" s="82" t="s">
        <v>79</v>
      </c>
      <c r="B27" s="49"/>
      <c r="C27" s="49"/>
      <c r="D27" s="56"/>
      <c r="E27" s="59"/>
    </row>
    <row r="28" spans="1:5" ht="14.1" customHeight="1" x14ac:dyDescent="0.3">
      <c r="A28" s="82" t="s">
        <v>80</v>
      </c>
      <c r="B28" s="49"/>
      <c r="C28" s="49"/>
      <c r="D28" s="56"/>
      <c r="E28" s="59"/>
    </row>
    <row r="29" spans="1:5" ht="14.1" customHeight="1" x14ac:dyDescent="0.3">
      <c r="A29" s="82" t="s">
        <v>81</v>
      </c>
      <c r="B29" s="49"/>
      <c r="C29" s="49"/>
      <c r="D29" s="56"/>
      <c r="E29" s="59"/>
    </row>
    <row r="30" spans="1:5" ht="14.1" customHeight="1" x14ac:dyDescent="0.3">
      <c r="A30" s="82" t="s">
        <v>82</v>
      </c>
      <c r="B30" s="49"/>
      <c r="C30" s="49"/>
      <c r="D30" s="56"/>
      <c r="E30" s="59"/>
    </row>
    <row r="31" spans="1:5" ht="14.1" customHeight="1" x14ac:dyDescent="0.3">
      <c r="A31" s="82" t="s">
        <v>97</v>
      </c>
      <c r="B31" s="49"/>
      <c r="C31" s="49"/>
      <c r="D31" s="56"/>
      <c r="E31" s="59"/>
    </row>
    <row r="32" spans="1:5" ht="14.1" customHeight="1" x14ac:dyDescent="0.3">
      <c r="A32" s="82" t="s">
        <v>83</v>
      </c>
      <c r="B32" s="49"/>
      <c r="C32" s="49"/>
      <c r="D32" s="56"/>
      <c r="E32" s="59"/>
    </row>
    <row r="33" spans="1:5" ht="14.1" customHeight="1" x14ac:dyDescent="0.3">
      <c r="A33" s="82" t="s">
        <v>84</v>
      </c>
      <c r="B33" s="49"/>
      <c r="C33" s="49"/>
      <c r="D33" s="56"/>
      <c r="E33" s="59"/>
    </row>
    <row r="34" spans="1:5" ht="14.1" customHeight="1" x14ac:dyDescent="0.3">
      <c r="A34" s="82" t="s">
        <v>85</v>
      </c>
      <c r="B34" s="49"/>
      <c r="C34" s="49"/>
      <c r="D34" s="56"/>
      <c r="E34" s="59"/>
    </row>
    <row r="35" spans="1:5" ht="14.1" customHeight="1" x14ac:dyDescent="0.3">
      <c r="A35" s="80" t="s">
        <v>73</v>
      </c>
      <c r="B35" s="49"/>
      <c r="C35" s="49"/>
      <c r="D35" s="56"/>
      <c r="E35" s="59"/>
    </row>
    <row r="36" spans="1:5" ht="11.1" customHeight="1" x14ac:dyDescent="0.3">
      <c r="A36" s="249" t="s">
        <v>86</v>
      </c>
      <c r="B36" s="250" t="s">
        <v>171</v>
      </c>
      <c r="C36" s="251" t="s">
        <v>59</v>
      </c>
      <c r="D36" s="253" t="s">
        <v>60</v>
      </c>
      <c r="E36" s="255" t="s">
        <v>61</v>
      </c>
    </row>
    <row r="37" spans="1:5" ht="14.45" customHeight="1" x14ac:dyDescent="0.3">
      <c r="A37" s="249"/>
      <c r="B37" s="250"/>
      <c r="C37" s="252"/>
      <c r="D37" s="254"/>
      <c r="E37" s="256"/>
    </row>
    <row r="38" spans="1:5" ht="14.1" customHeight="1" x14ac:dyDescent="0.3">
      <c r="A38" s="83" t="s">
        <v>87</v>
      </c>
      <c r="B38" s="49"/>
      <c r="C38" s="49"/>
      <c r="D38" s="56"/>
      <c r="E38" s="59"/>
    </row>
    <row r="39" spans="1:5" ht="14.1" customHeight="1" x14ac:dyDescent="0.3">
      <c r="A39" s="83" t="s">
        <v>88</v>
      </c>
      <c r="B39" s="49"/>
      <c r="C39" s="49"/>
      <c r="D39" s="56"/>
      <c r="E39" s="59"/>
    </row>
    <row r="40" spans="1:5" ht="14.1" customHeight="1" x14ac:dyDescent="0.3">
      <c r="A40" s="83" t="s">
        <v>89</v>
      </c>
      <c r="B40" s="49"/>
      <c r="C40" s="49"/>
      <c r="D40" s="56"/>
      <c r="E40" s="59"/>
    </row>
    <row r="41" spans="1:5" ht="14.1" customHeight="1" x14ac:dyDescent="0.3">
      <c r="A41" s="83" t="s">
        <v>90</v>
      </c>
      <c r="B41" s="49"/>
      <c r="C41" s="49"/>
      <c r="D41" s="56"/>
      <c r="E41" s="59"/>
    </row>
    <row r="42" spans="1:5" ht="14.1" customHeight="1" x14ac:dyDescent="0.3">
      <c r="A42" s="83" t="s">
        <v>91</v>
      </c>
      <c r="B42" s="49"/>
      <c r="C42" s="49"/>
      <c r="D42" s="56"/>
      <c r="E42" s="59"/>
    </row>
    <row r="43" spans="1:5" ht="14.1" customHeight="1" x14ac:dyDescent="0.3">
      <c r="A43" s="83" t="s">
        <v>92</v>
      </c>
      <c r="B43" s="49"/>
      <c r="C43" s="49"/>
      <c r="D43" s="56"/>
      <c r="E43" s="59"/>
    </row>
    <row r="44" spans="1:5" ht="14.1" customHeight="1" x14ac:dyDescent="0.3">
      <c r="A44" s="83" t="s">
        <v>93</v>
      </c>
      <c r="B44" s="49"/>
      <c r="C44" s="49"/>
      <c r="D44" s="56"/>
      <c r="E44" s="59"/>
    </row>
    <row r="45" spans="1:5" ht="14.1" customHeight="1" x14ac:dyDescent="0.3">
      <c r="A45" s="83" t="s">
        <v>94</v>
      </c>
      <c r="B45" s="49"/>
      <c r="C45" s="49"/>
      <c r="D45" s="56"/>
      <c r="E45" s="59"/>
    </row>
    <row r="46" spans="1:5" ht="14.1" customHeight="1" x14ac:dyDescent="0.3">
      <c r="A46" s="83" t="s">
        <v>98</v>
      </c>
      <c r="B46" s="49"/>
      <c r="C46" s="49"/>
      <c r="D46" s="56"/>
      <c r="E46" s="59"/>
    </row>
    <row r="47" spans="1:5" ht="14.1" customHeight="1" x14ac:dyDescent="0.3">
      <c r="A47" s="83" t="s">
        <v>95</v>
      </c>
      <c r="B47" s="49"/>
      <c r="C47" s="49"/>
      <c r="D47" s="56"/>
      <c r="E47" s="59"/>
    </row>
    <row r="48" spans="1:5" ht="14.1" customHeight="1" x14ac:dyDescent="0.3">
      <c r="A48" s="83" t="s">
        <v>96</v>
      </c>
      <c r="B48" s="145"/>
      <c r="C48" s="145"/>
      <c r="D48" s="146"/>
      <c r="E48" s="147"/>
    </row>
    <row r="49" spans="1:6" ht="14.1" customHeight="1" thickBot="1" x14ac:dyDescent="0.35">
      <c r="A49" s="80" t="s">
        <v>73</v>
      </c>
      <c r="B49" s="49"/>
      <c r="C49" s="49"/>
      <c r="D49" s="49"/>
      <c r="E49" s="60"/>
    </row>
    <row r="50" spans="1:6" ht="6" customHeight="1" x14ac:dyDescent="0.3">
      <c r="A50" s="115"/>
      <c r="B50" s="84"/>
      <c r="C50" s="84"/>
      <c r="D50" s="84"/>
      <c r="E50" s="84"/>
    </row>
    <row r="51" spans="1:6" ht="18" customHeight="1" x14ac:dyDescent="0.3">
      <c r="A51" s="115"/>
      <c r="B51" s="84"/>
      <c r="C51" s="84"/>
      <c r="D51" s="84"/>
      <c r="E51" s="84"/>
    </row>
    <row r="52" spans="1:6" ht="18" customHeight="1" x14ac:dyDescent="0.3">
      <c r="A52" s="17" t="s">
        <v>150</v>
      </c>
      <c r="B52" s="248" t="s">
        <v>173</v>
      </c>
      <c r="C52" s="248" t="s">
        <v>174</v>
      </c>
      <c r="D52" s="248" t="s">
        <v>175</v>
      </c>
      <c r="E52" s="248" t="s">
        <v>176</v>
      </c>
      <c r="F52" s="248" t="s">
        <v>177</v>
      </c>
    </row>
    <row r="53" spans="1:6" ht="20.100000000000001" customHeight="1" thickBot="1" x14ac:dyDescent="0.35">
      <c r="A53" s="3" t="s">
        <v>229</v>
      </c>
      <c r="B53" s="248"/>
      <c r="C53" s="248"/>
      <c r="D53" s="248"/>
      <c r="E53" s="248"/>
      <c r="F53" s="248"/>
    </row>
    <row r="54" spans="1:6" ht="6.6" customHeight="1" thickBot="1" x14ac:dyDescent="0.35">
      <c r="A54" s="3"/>
      <c r="B54" s="77"/>
      <c r="C54" s="77"/>
      <c r="D54" s="77"/>
      <c r="E54" s="77"/>
      <c r="F54" s="77"/>
    </row>
    <row r="55" spans="1:6" ht="13.35" customHeight="1" x14ac:dyDescent="0.3">
      <c r="A55" s="63"/>
      <c r="B55" s="72"/>
      <c r="C55" s="72"/>
      <c r="D55" s="72"/>
      <c r="E55" s="72"/>
      <c r="F55" s="72"/>
    </row>
    <row r="56" spans="1:6" x14ac:dyDescent="0.3">
      <c r="A56" s="249" t="s">
        <v>62</v>
      </c>
      <c r="B56" s="250" t="s">
        <v>178</v>
      </c>
      <c r="C56" s="251" t="s">
        <v>59</v>
      </c>
      <c r="D56" s="253" t="s">
        <v>60</v>
      </c>
      <c r="E56" s="255" t="s">
        <v>61</v>
      </c>
    </row>
    <row r="57" spans="1:6" ht="14.1" customHeight="1" thickBot="1" x14ac:dyDescent="0.35">
      <c r="A57" s="249"/>
      <c r="B57" s="250"/>
      <c r="C57" s="252"/>
      <c r="D57" s="254"/>
      <c r="E57" s="258"/>
    </row>
    <row r="58" spans="1:6" ht="14.1" customHeight="1" x14ac:dyDescent="0.3">
      <c r="A58" s="28" t="s">
        <v>100</v>
      </c>
      <c r="B58" s="47"/>
      <c r="C58" s="47"/>
      <c r="D58" s="54"/>
      <c r="E58" s="57"/>
    </row>
    <row r="59" spans="1:6" ht="14.1" customHeight="1" x14ac:dyDescent="0.3">
      <c r="A59" s="28" t="s">
        <v>101</v>
      </c>
      <c r="B59" s="47"/>
      <c r="C59" s="47"/>
      <c r="D59" s="54"/>
      <c r="E59" s="57"/>
    </row>
    <row r="60" spans="1:6" ht="14.1" customHeight="1" x14ac:dyDescent="0.3">
      <c r="A60" s="28" t="s">
        <v>102</v>
      </c>
      <c r="B60" s="47"/>
      <c r="C60" s="47"/>
      <c r="D60" s="54"/>
      <c r="E60" s="57"/>
    </row>
    <row r="61" spans="1:6" ht="14.1" customHeight="1" x14ac:dyDescent="0.3">
      <c r="A61" s="28" t="s">
        <v>103</v>
      </c>
      <c r="B61" s="47"/>
      <c r="C61" s="47"/>
      <c r="D61" s="54"/>
      <c r="E61" s="57"/>
    </row>
    <row r="62" spans="1:6" ht="14.1" customHeight="1" x14ac:dyDescent="0.3">
      <c r="A62" s="28" t="s">
        <v>104</v>
      </c>
      <c r="B62" s="47"/>
      <c r="C62" s="47"/>
      <c r="D62" s="54"/>
      <c r="E62" s="57"/>
    </row>
    <row r="63" spans="1:6" ht="14.1" customHeight="1" x14ac:dyDescent="0.3">
      <c r="A63" s="28" t="s">
        <v>105</v>
      </c>
      <c r="B63" s="47"/>
      <c r="C63" s="47"/>
      <c r="D63" s="54"/>
      <c r="E63" s="57"/>
    </row>
    <row r="64" spans="1:6" ht="14.1" customHeight="1" x14ac:dyDescent="0.3">
      <c r="A64" s="28" t="s">
        <v>106</v>
      </c>
      <c r="B64" s="47"/>
      <c r="C64" s="47"/>
      <c r="D64" s="54"/>
      <c r="E64" s="57"/>
    </row>
    <row r="65" spans="1:5" ht="14.1" customHeight="1" x14ac:dyDescent="0.3">
      <c r="A65" s="28" t="s">
        <v>107</v>
      </c>
      <c r="B65" s="48"/>
      <c r="C65" s="48"/>
      <c r="D65" s="55"/>
      <c r="E65" s="58"/>
    </row>
    <row r="66" spans="1:5" ht="13.35" customHeight="1" thickBot="1" x14ac:dyDescent="0.35">
      <c r="A66" s="28" t="s">
        <v>108</v>
      </c>
      <c r="B66" s="48"/>
      <c r="C66" s="48"/>
      <c r="D66" s="55"/>
      <c r="E66" s="58"/>
    </row>
    <row r="67" spans="1:5" x14ac:dyDescent="0.3">
      <c r="A67" s="249" t="s">
        <v>99</v>
      </c>
      <c r="B67" s="250" t="s">
        <v>178</v>
      </c>
      <c r="C67" s="251" t="s">
        <v>59</v>
      </c>
      <c r="D67" s="253" t="s">
        <v>60</v>
      </c>
      <c r="E67" s="257" t="s">
        <v>61</v>
      </c>
    </row>
    <row r="68" spans="1:5" ht="14.45" customHeight="1" thickBot="1" x14ac:dyDescent="0.35">
      <c r="A68" s="249"/>
      <c r="B68" s="250"/>
      <c r="C68" s="252"/>
      <c r="D68" s="254"/>
      <c r="E68" s="258"/>
    </row>
    <row r="69" spans="1:5" ht="14.45" customHeight="1" x14ac:dyDescent="0.3">
      <c r="A69" s="20" t="s">
        <v>76</v>
      </c>
      <c r="B69" s="49"/>
      <c r="C69" s="49"/>
      <c r="D69" s="56"/>
      <c r="E69" s="59"/>
    </row>
    <row r="70" spans="1:5" ht="14.45" customHeight="1" x14ac:dyDescent="0.3">
      <c r="A70" s="20" t="s">
        <v>109</v>
      </c>
      <c r="B70" s="49"/>
      <c r="C70" s="49"/>
      <c r="D70" s="56"/>
      <c r="E70" s="59"/>
    </row>
    <row r="71" spans="1:5" ht="14.45" customHeight="1" x14ac:dyDescent="0.3">
      <c r="A71" s="20" t="s">
        <v>77</v>
      </c>
      <c r="B71" s="49"/>
      <c r="C71" s="49"/>
      <c r="D71" s="56"/>
      <c r="E71" s="59"/>
    </row>
    <row r="72" spans="1:5" ht="14.45" customHeight="1" x14ac:dyDescent="0.3">
      <c r="A72" s="20" t="s">
        <v>110</v>
      </c>
      <c r="B72" s="49"/>
      <c r="C72" s="49"/>
      <c r="D72" s="56"/>
      <c r="E72" s="59"/>
    </row>
    <row r="73" spans="1:5" ht="14.45" customHeight="1" x14ac:dyDescent="0.3">
      <c r="A73" s="20" t="s">
        <v>111</v>
      </c>
      <c r="B73" s="49"/>
      <c r="C73" s="49"/>
      <c r="D73" s="56"/>
      <c r="E73" s="59"/>
    </row>
    <row r="74" spans="1:5" ht="14.45" customHeight="1" x14ac:dyDescent="0.3">
      <c r="A74" s="20" t="s">
        <v>112</v>
      </c>
      <c r="B74" s="49"/>
      <c r="C74" s="49"/>
      <c r="D74" s="56"/>
      <c r="E74" s="59"/>
    </row>
    <row r="75" spans="1:5" ht="14.45" customHeight="1" x14ac:dyDescent="0.3">
      <c r="A75" s="20" t="s">
        <v>113</v>
      </c>
      <c r="B75" s="49"/>
      <c r="C75" s="49"/>
      <c r="D75" s="56"/>
      <c r="E75" s="59"/>
    </row>
    <row r="76" spans="1:5" ht="14.45" customHeight="1" x14ac:dyDescent="0.3">
      <c r="A76" s="20" t="s">
        <v>114</v>
      </c>
      <c r="B76" s="49"/>
      <c r="C76" s="49"/>
      <c r="D76" s="56"/>
      <c r="E76" s="59"/>
    </row>
    <row r="77" spans="1:5" ht="13.35" customHeight="1" thickBot="1" x14ac:dyDescent="0.35">
      <c r="A77" s="28" t="s">
        <v>104</v>
      </c>
      <c r="B77" s="49"/>
      <c r="C77" s="49"/>
      <c r="D77" s="56"/>
      <c r="E77" s="59"/>
    </row>
    <row r="78" spans="1:5" x14ac:dyDescent="0.3">
      <c r="A78" s="249" t="s">
        <v>115</v>
      </c>
      <c r="B78" s="250" t="s">
        <v>178</v>
      </c>
      <c r="C78" s="251" t="s">
        <v>59</v>
      </c>
      <c r="D78" s="253" t="s">
        <v>60</v>
      </c>
      <c r="E78" s="257" t="s">
        <v>61</v>
      </c>
    </row>
    <row r="79" spans="1:5" ht="14.45" customHeight="1" thickBot="1" x14ac:dyDescent="0.35">
      <c r="A79" s="249"/>
      <c r="B79" s="250"/>
      <c r="C79" s="252"/>
      <c r="D79" s="254"/>
      <c r="E79" s="258"/>
    </row>
    <row r="80" spans="1:5" ht="14.45" customHeight="1" x14ac:dyDescent="0.3">
      <c r="A80" s="12" t="s">
        <v>116</v>
      </c>
      <c r="B80" s="49"/>
      <c r="C80" s="49"/>
      <c r="D80" s="56"/>
      <c r="E80" s="59"/>
    </row>
    <row r="81" spans="1:5" ht="14.45" customHeight="1" x14ac:dyDescent="0.3">
      <c r="A81" s="12" t="s">
        <v>117</v>
      </c>
      <c r="B81" s="49"/>
      <c r="C81" s="49"/>
      <c r="D81" s="56"/>
      <c r="E81" s="59"/>
    </row>
    <row r="82" spans="1:5" ht="14.45" customHeight="1" x14ac:dyDescent="0.3">
      <c r="A82" s="12" t="s">
        <v>118</v>
      </c>
      <c r="B82" s="49"/>
      <c r="C82" s="49"/>
      <c r="D82" s="56"/>
      <c r="E82" s="59"/>
    </row>
    <row r="83" spans="1:5" ht="14.45" customHeight="1" x14ac:dyDescent="0.3">
      <c r="A83" s="12" t="s">
        <v>119</v>
      </c>
      <c r="B83" s="49"/>
      <c r="C83" s="49"/>
      <c r="D83" s="56"/>
      <c r="E83" s="59"/>
    </row>
    <row r="84" spans="1:5" ht="14.45" customHeight="1" x14ac:dyDescent="0.3">
      <c r="A84" s="12" t="s">
        <v>120</v>
      </c>
      <c r="B84" s="49"/>
      <c r="C84" s="49"/>
      <c r="D84" s="56"/>
      <c r="E84" s="59"/>
    </row>
    <row r="85" spans="1:5" ht="14.45" customHeight="1" x14ac:dyDescent="0.3">
      <c r="A85" s="12" t="s">
        <v>121</v>
      </c>
      <c r="B85" s="49"/>
      <c r="C85" s="49"/>
      <c r="D85" s="56"/>
      <c r="E85" s="59"/>
    </row>
    <row r="86" spans="1:5" ht="14.45" customHeight="1" x14ac:dyDescent="0.3">
      <c r="A86" s="12" t="s">
        <v>122</v>
      </c>
      <c r="B86" s="49"/>
      <c r="C86" s="49"/>
      <c r="D86" s="56"/>
      <c r="E86" s="59"/>
    </row>
    <row r="87" spans="1:5" ht="14.45" customHeight="1" x14ac:dyDescent="0.3">
      <c r="A87" s="12" t="s">
        <v>123</v>
      </c>
      <c r="B87" s="49"/>
      <c r="C87" s="49"/>
      <c r="D87" s="56"/>
      <c r="E87" s="59"/>
    </row>
    <row r="88" spans="1:5" ht="14.45" customHeight="1" x14ac:dyDescent="0.3">
      <c r="A88" s="12" t="s">
        <v>124</v>
      </c>
      <c r="B88" s="49"/>
      <c r="C88" s="49"/>
      <c r="D88" s="56"/>
      <c r="E88" s="59"/>
    </row>
    <row r="89" spans="1:5" ht="14.45" customHeight="1" x14ac:dyDescent="0.3">
      <c r="A89" s="12" t="s">
        <v>125</v>
      </c>
      <c r="B89" s="49"/>
      <c r="C89" s="49"/>
      <c r="D89" s="56"/>
      <c r="E89" s="59"/>
    </row>
    <row r="90" spans="1:5" ht="13.35" customHeight="1" thickBot="1" x14ac:dyDescent="0.35">
      <c r="A90" s="12" t="s">
        <v>73</v>
      </c>
      <c r="B90" s="49"/>
      <c r="C90" s="49"/>
      <c r="D90" s="56"/>
      <c r="E90" s="59"/>
    </row>
    <row r="91" spans="1:5" x14ac:dyDescent="0.3">
      <c r="A91" s="249" t="s">
        <v>126</v>
      </c>
      <c r="B91" s="250" t="s">
        <v>178</v>
      </c>
      <c r="C91" s="251" t="s">
        <v>59</v>
      </c>
      <c r="D91" s="253" t="s">
        <v>60</v>
      </c>
      <c r="E91" s="257" t="s">
        <v>61</v>
      </c>
    </row>
    <row r="92" spans="1:5" ht="14.1" customHeight="1" thickBot="1" x14ac:dyDescent="0.35">
      <c r="A92" s="249"/>
      <c r="B92" s="250"/>
      <c r="C92" s="252"/>
      <c r="D92" s="254"/>
      <c r="E92" s="258"/>
    </row>
    <row r="93" spans="1:5" ht="14.1" customHeight="1" x14ac:dyDescent="0.3">
      <c r="A93" s="20" t="s">
        <v>127</v>
      </c>
      <c r="B93" s="49"/>
      <c r="C93" s="49"/>
      <c r="D93" s="56"/>
      <c r="E93" s="59"/>
    </row>
    <row r="94" spans="1:5" ht="14.1" customHeight="1" x14ac:dyDescent="0.3">
      <c r="A94" s="12" t="s">
        <v>89</v>
      </c>
      <c r="B94" s="49"/>
      <c r="C94" s="49"/>
      <c r="D94" s="56"/>
      <c r="E94" s="59"/>
    </row>
    <row r="95" spans="1:5" ht="14.1" customHeight="1" x14ac:dyDescent="0.3">
      <c r="A95" s="12" t="s">
        <v>92</v>
      </c>
      <c r="B95" s="49"/>
      <c r="C95" s="49"/>
      <c r="D95" s="56"/>
      <c r="E95" s="59"/>
    </row>
    <row r="96" spans="1:5" ht="14.1" customHeight="1" x14ac:dyDescent="0.3">
      <c r="A96" s="12" t="s">
        <v>128</v>
      </c>
      <c r="B96" s="49"/>
      <c r="C96" s="49"/>
      <c r="D96" s="56"/>
      <c r="E96" s="59"/>
    </row>
    <row r="97" spans="1:5" ht="13.35" customHeight="1" x14ac:dyDescent="0.3">
      <c r="A97" s="12" t="s">
        <v>129</v>
      </c>
      <c r="B97" s="49"/>
      <c r="C97" s="49"/>
      <c r="D97" s="56"/>
      <c r="E97" s="59"/>
    </row>
    <row r="98" spans="1:5" ht="31.5" customHeight="1" thickBot="1" x14ac:dyDescent="0.35">
      <c r="A98" s="12" t="s">
        <v>73</v>
      </c>
      <c r="B98" s="49"/>
      <c r="C98" s="49"/>
      <c r="D98" s="56"/>
      <c r="E98" s="60"/>
    </row>
    <row r="99" spans="1:5" ht="24.75" customHeight="1" x14ac:dyDescent="0.3">
      <c r="A99" s="17" t="s">
        <v>150</v>
      </c>
      <c r="D99" s="248" t="s">
        <v>179</v>
      </c>
      <c r="E99" s="248" t="s">
        <v>180</v>
      </c>
    </row>
    <row r="100" spans="1:5" ht="18.600000000000001" customHeight="1" thickBot="1" x14ac:dyDescent="0.35">
      <c r="A100" s="3" t="s">
        <v>230</v>
      </c>
      <c r="D100" s="248"/>
      <c r="E100" s="248"/>
    </row>
    <row r="101" spans="1:5" ht="20.25" customHeight="1" thickBot="1" x14ac:dyDescent="0.35">
      <c r="A101" s="3"/>
      <c r="D101" s="77"/>
      <c r="E101" s="77"/>
    </row>
    <row r="102" spans="1:5" ht="13.35" customHeight="1" x14ac:dyDescent="0.3">
      <c r="A102" s="249" t="s">
        <v>130</v>
      </c>
      <c r="B102" s="250" t="s">
        <v>181</v>
      </c>
      <c r="C102" s="251" t="s">
        <v>59</v>
      </c>
      <c r="D102" s="253" t="s">
        <v>60</v>
      </c>
      <c r="E102" s="257" t="s">
        <v>61</v>
      </c>
    </row>
    <row r="103" spans="1:5" ht="15" thickBot="1" x14ac:dyDescent="0.35">
      <c r="A103" s="249"/>
      <c r="B103" s="250"/>
      <c r="C103" s="252"/>
      <c r="D103" s="254"/>
      <c r="E103" s="258"/>
    </row>
    <row r="104" spans="1:5" ht="18.600000000000001" customHeight="1" x14ac:dyDescent="0.3">
      <c r="A104" s="11" t="s">
        <v>131</v>
      </c>
      <c r="B104" s="47"/>
      <c r="C104" s="47"/>
      <c r="D104" s="54"/>
      <c r="E104" s="57"/>
    </row>
    <row r="105" spans="1:5" ht="28.35" customHeight="1" x14ac:dyDescent="0.3">
      <c r="A105" s="11" t="s">
        <v>132</v>
      </c>
      <c r="B105" s="47"/>
      <c r="C105" s="47"/>
      <c r="D105" s="54"/>
      <c r="E105" s="57"/>
    </row>
    <row r="106" spans="1:5" ht="26.45" customHeight="1" x14ac:dyDescent="0.3">
      <c r="A106" s="11" t="s">
        <v>133</v>
      </c>
      <c r="B106" s="47"/>
      <c r="C106" s="47"/>
      <c r="D106" s="54"/>
      <c r="E106" s="57"/>
    </row>
    <row r="107" spans="1:5" ht="18.600000000000001" customHeight="1" x14ac:dyDescent="0.3">
      <c r="A107" s="11" t="s">
        <v>134</v>
      </c>
      <c r="B107" s="47"/>
      <c r="C107" s="47"/>
      <c r="D107" s="54"/>
      <c r="E107" s="57"/>
    </row>
    <row r="108" spans="1:5" ht="18.600000000000001" customHeight="1" x14ac:dyDescent="0.3">
      <c r="A108" s="11" t="s">
        <v>135</v>
      </c>
      <c r="B108" s="47"/>
      <c r="C108" s="47"/>
      <c r="D108" s="54"/>
      <c r="E108" s="57"/>
    </row>
    <row r="109" spans="1:5" ht="18.600000000000001" customHeight="1" x14ac:dyDescent="0.3">
      <c r="A109" s="11" t="s">
        <v>136</v>
      </c>
      <c r="B109" s="47"/>
      <c r="C109" s="47"/>
      <c r="D109" s="54"/>
      <c r="E109" s="57"/>
    </row>
    <row r="110" spans="1:5" ht="18.600000000000001" customHeight="1" x14ac:dyDescent="0.3">
      <c r="A110" s="11" t="s">
        <v>137</v>
      </c>
      <c r="B110" s="47"/>
      <c r="C110" s="47"/>
      <c r="D110" s="54"/>
      <c r="E110" s="57"/>
    </row>
    <row r="111" spans="1:5" ht="24.6" customHeight="1" x14ac:dyDescent="0.3">
      <c r="A111" s="11" t="s">
        <v>138</v>
      </c>
      <c r="B111" s="50"/>
      <c r="C111" s="50"/>
      <c r="D111" s="61"/>
      <c r="E111" s="62"/>
    </row>
    <row r="112" spans="1:5" ht="26.1" customHeight="1" x14ac:dyDescent="0.3">
      <c r="A112" s="11" t="s">
        <v>139</v>
      </c>
      <c r="B112" s="50"/>
      <c r="C112" s="50"/>
      <c r="D112" s="61"/>
      <c r="E112" s="62"/>
    </row>
    <row r="113" spans="1:5" ht="18.600000000000001" customHeight="1" x14ac:dyDescent="0.3">
      <c r="A113" s="11" t="s">
        <v>140</v>
      </c>
      <c r="B113" s="50"/>
      <c r="C113" s="50"/>
      <c r="D113" s="61"/>
      <c r="E113" s="62"/>
    </row>
    <row r="114" spans="1:5" ht="18.600000000000001" customHeight="1" x14ac:dyDescent="0.3">
      <c r="A114" s="11" t="s">
        <v>141</v>
      </c>
      <c r="B114" s="50"/>
      <c r="C114" s="50"/>
      <c r="D114" s="61"/>
      <c r="E114" s="62"/>
    </row>
    <row r="115" spans="1:5" ht="18.600000000000001" customHeight="1" thickBot="1" x14ac:dyDescent="0.35">
      <c r="A115" s="28" t="s">
        <v>73</v>
      </c>
      <c r="B115" s="50"/>
      <c r="C115" s="50"/>
      <c r="D115" s="61"/>
      <c r="E115" s="62"/>
    </row>
    <row r="116" spans="1:5" ht="13.35" customHeight="1" x14ac:dyDescent="0.3">
      <c r="A116" s="249" t="s">
        <v>142</v>
      </c>
      <c r="B116" s="250" t="s">
        <v>181</v>
      </c>
      <c r="C116" s="251" t="s">
        <v>59</v>
      </c>
      <c r="D116" s="253" t="s">
        <v>60</v>
      </c>
      <c r="E116" s="257" t="s">
        <v>61</v>
      </c>
    </row>
    <row r="117" spans="1:5" ht="15" thickBot="1" x14ac:dyDescent="0.35">
      <c r="A117" s="249"/>
      <c r="B117" s="250"/>
      <c r="C117" s="252"/>
      <c r="D117" s="254"/>
      <c r="E117" s="258"/>
    </row>
    <row r="118" spans="1:5" s="27" customFormat="1" ht="23.45" customHeight="1" x14ac:dyDescent="0.25">
      <c r="A118" s="11" t="s">
        <v>143</v>
      </c>
      <c r="B118" s="49"/>
      <c r="C118" s="49"/>
      <c r="D118" s="56"/>
      <c r="E118" s="59"/>
    </row>
    <row r="119" spans="1:5" s="27" customFormat="1" ht="26.45" customHeight="1" x14ac:dyDescent="0.25">
      <c r="A119" s="11" t="s">
        <v>144</v>
      </c>
      <c r="B119" s="49"/>
      <c r="C119" s="49"/>
      <c r="D119" s="56"/>
      <c r="E119" s="59"/>
    </row>
    <row r="120" spans="1:5" s="27" customFormat="1" ht="38.1" customHeight="1" x14ac:dyDescent="0.25">
      <c r="A120" s="11" t="s">
        <v>145</v>
      </c>
      <c r="B120" s="49"/>
      <c r="C120" s="49"/>
      <c r="D120" s="56"/>
      <c r="E120" s="59"/>
    </row>
    <row r="121" spans="1:5" s="27" customFormat="1" ht="28.35" customHeight="1" x14ac:dyDescent="0.25">
      <c r="A121" s="11" t="s">
        <v>146</v>
      </c>
      <c r="B121" s="49"/>
      <c r="C121" s="49"/>
      <c r="D121" s="56"/>
      <c r="E121" s="59"/>
    </row>
    <row r="122" spans="1:5" s="27" customFormat="1" ht="23.45" customHeight="1" x14ac:dyDescent="0.25">
      <c r="A122" s="11" t="s">
        <v>147</v>
      </c>
      <c r="B122" s="49"/>
      <c r="C122" s="49"/>
      <c r="D122" s="56"/>
      <c r="E122" s="59"/>
    </row>
    <row r="123" spans="1:5" s="27" customFormat="1" ht="23.45" customHeight="1" x14ac:dyDescent="0.25">
      <c r="A123" s="11" t="s">
        <v>73</v>
      </c>
      <c r="B123" s="49"/>
      <c r="C123" s="49"/>
      <c r="D123" s="56"/>
      <c r="E123" s="59"/>
    </row>
    <row r="124" spans="1:5" s="27" customFormat="1" ht="23.45" customHeight="1" thickBot="1" x14ac:dyDescent="0.3">
      <c r="A124" s="11" t="s">
        <v>73</v>
      </c>
      <c r="B124" s="49"/>
      <c r="C124" s="49"/>
      <c r="D124" s="56"/>
      <c r="E124" s="60"/>
    </row>
  </sheetData>
  <mergeCells count="56">
    <mergeCell ref="A116:A117"/>
    <mergeCell ref="B116:B117"/>
    <mergeCell ref="C116:C117"/>
    <mergeCell ref="D116:D117"/>
    <mergeCell ref="E116:E117"/>
    <mergeCell ref="C78:C79"/>
    <mergeCell ref="D78:D79"/>
    <mergeCell ref="E78:E79"/>
    <mergeCell ref="A91:A92"/>
    <mergeCell ref="B91:B92"/>
    <mergeCell ref="C91:C92"/>
    <mergeCell ref="D91:D92"/>
    <mergeCell ref="E91:E92"/>
    <mergeCell ref="A78:A79"/>
    <mergeCell ref="B78:B79"/>
    <mergeCell ref="A56:A57"/>
    <mergeCell ref="B56:B57"/>
    <mergeCell ref="C56:C57"/>
    <mergeCell ref="D56:D57"/>
    <mergeCell ref="E56:E57"/>
    <mergeCell ref="A20:A21"/>
    <mergeCell ref="B20:B21"/>
    <mergeCell ref="C20:C21"/>
    <mergeCell ref="D20:D21"/>
    <mergeCell ref="E20:E21"/>
    <mergeCell ref="B1:B2"/>
    <mergeCell ref="C1:C2"/>
    <mergeCell ref="D1:D2"/>
    <mergeCell ref="E1:E2"/>
    <mergeCell ref="A5:A6"/>
    <mergeCell ref="B5:B6"/>
    <mergeCell ref="C5:C6"/>
    <mergeCell ref="D5:D6"/>
    <mergeCell ref="E5:E6"/>
    <mergeCell ref="D99:D100"/>
    <mergeCell ref="E99:E100"/>
    <mergeCell ref="A102:A103"/>
    <mergeCell ref="B102:B103"/>
    <mergeCell ref="C102:C103"/>
    <mergeCell ref="D102:D103"/>
    <mergeCell ref="E102:E103"/>
    <mergeCell ref="A67:A68"/>
    <mergeCell ref="B67:B68"/>
    <mergeCell ref="C67:C68"/>
    <mergeCell ref="D67:D68"/>
    <mergeCell ref="E67:E68"/>
    <mergeCell ref="A36:A37"/>
    <mergeCell ref="B36:B37"/>
    <mergeCell ref="C36:C37"/>
    <mergeCell ref="D36:D37"/>
    <mergeCell ref="E36:E37"/>
    <mergeCell ref="B52:B53"/>
    <mergeCell ref="C52:C53"/>
    <mergeCell ref="D52:D53"/>
    <mergeCell ref="E52:E53"/>
    <mergeCell ref="F52:F53"/>
  </mergeCells>
  <pageMargins left="0.25" right="0.25" top="0.75" bottom="0.75" header="0.3" footer="0.3"/>
  <pageSetup orientation="portrait" r:id="rId1"/>
  <headerFooter>
    <oddHeader xml:space="preserve">&amp;C&amp;"Century Gothic,Bold"REGIONAL PROJECT COMPREHENSIVE NEEDS ASSESSMENT &amp;"-,Regular"      </oddHeader>
    <oddFooter>&amp;L&amp;"Century Gothic,Regular"&amp;8Revised 7.24.19
&amp;C&amp;"Century Gothic,Regular"&amp;9Nebraska Migrant Education Program&amp;R&amp;"Century Gothic,Regular"&amp;8Step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80" workbookViewId="0">
      <selection activeCell="B24" sqref="B24"/>
    </sheetView>
  </sheetViews>
  <sheetFormatPr defaultColWidth="8.85546875" defaultRowHeight="14.25" x14ac:dyDescent="0.3"/>
  <cols>
    <col min="1" max="1" width="8.85546875" style="8" customWidth="1"/>
    <col min="2" max="2" width="22" style="8" customWidth="1"/>
    <col min="3" max="3" width="22.140625" style="8" customWidth="1"/>
    <col min="4" max="4" width="22.28515625" style="8" customWidth="1"/>
    <col min="5" max="5" width="27.85546875" style="8" customWidth="1"/>
    <col min="6" max="6" width="27.140625" style="8" customWidth="1"/>
    <col min="7" max="16384" width="8.85546875" style="8"/>
  </cols>
  <sheetData>
    <row r="1" spans="1:6" s="158" customFormat="1" ht="19.350000000000001" customHeight="1" x14ac:dyDescent="0.3">
      <c r="A1" s="1" t="s">
        <v>182</v>
      </c>
      <c r="B1" s="1"/>
      <c r="C1" s="1"/>
      <c r="D1" s="1"/>
      <c r="E1" s="1"/>
      <c r="F1" s="1"/>
    </row>
    <row r="2" spans="1:6" ht="16.350000000000001" customHeight="1" x14ac:dyDescent="0.3">
      <c r="A2" s="3" t="s">
        <v>151</v>
      </c>
      <c r="B2" s="3"/>
      <c r="C2" s="3"/>
      <c r="D2" s="3"/>
      <c r="E2" s="3"/>
      <c r="F2" s="3"/>
    </row>
    <row r="3" spans="1:6" ht="16.350000000000001" customHeight="1" x14ac:dyDescent="0.3">
      <c r="A3" s="261" t="s">
        <v>231</v>
      </c>
      <c r="B3" s="261"/>
      <c r="C3" s="261"/>
      <c r="D3" s="261"/>
      <c r="E3" s="261"/>
      <c r="F3" s="261"/>
    </row>
    <row r="4" spans="1:6" ht="16.350000000000001" customHeight="1" thickBot="1" x14ac:dyDescent="0.35">
      <c r="A4" s="117"/>
      <c r="B4" s="117"/>
      <c r="C4" s="117"/>
      <c r="D4" s="117"/>
      <c r="E4" s="117"/>
      <c r="F4" s="117"/>
    </row>
    <row r="5" spans="1:6" ht="14.45" customHeight="1" thickBot="1" x14ac:dyDescent="0.35">
      <c r="A5" s="271" t="s">
        <v>148</v>
      </c>
      <c r="B5" s="272"/>
      <c r="C5" s="272"/>
      <c r="D5" s="272"/>
      <c r="E5" s="272"/>
      <c r="F5" s="273"/>
    </row>
    <row r="6" spans="1:6" x14ac:dyDescent="0.3">
      <c r="A6" s="274" t="s">
        <v>291</v>
      </c>
      <c r="B6" s="274"/>
      <c r="C6" s="274"/>
      <c r="D6" s="274"/>
      <c r="E6" s="274"/>
      <c r="F6" s="274"/>
    </row>
    <row r="7" spans="1:6" ht="30" customHeight="1" x14ac:dyDescent="0.3">
      <c r="A7" s="275" t="s">
        <v>290</v>
      </c>
      <c r="B7" s="276"/>
      <c r="C7" s="276"/>
      <c r="D7" s="276"/>
      <c r="E7" s="276"/>
      <c r="F7" s="276"/>
    </row>
    <row r="8" spans="1:6" ht="18" customHeight="1" x14ac:dyDescent="0.3">
      <c r="A8" s="275" t="s">
        <v>289</v>
      </c>
      <c r="B8" s="276"/>
      <c r="C8" s="276"/>
      <c r="D8" s="276"/>
      <c r="E8" s="276"/>
      <c r="F8" s="276"/>
    </row>
    <row r="9" spans="1:6" ht="30.75" customHeight="1" x14ac:dyDescent="0.3">
      <c r="A9" s="275" t="s">
        <v>288</v>
      </c>
      <c r="B9" s="276"/>
      <c r="C9" s="276"/>
      <c r="D9" s="276"/>
      <c r="E9" s="276"/>
      <c r="F9" s="276"/>
    </row>
    <row r="10" spans="1:6" ht="53.1" customHeight="1" x14ac:dyDescent="0.3">
      <c r="A10" s="155" t="s">
        <v>190</v>
      </c>
      <c r="B10" s="116" t="s">
        <v>186</v>
      </c>
      <c r="C10" s="116" t="s">
        <v>225</v>
      </c>
      <c r="D10" s="116" t="s">
        <v>184</v>
      </c>
      <c r="E10" s="116" t="s">
        <v>183</v>
      </c>
      <c r="F10" s="116" t="s">
        <v>193</v>
      </c>
    </row>
    <row r="11" spans="1:6" ht="213.75" customHeight="1" x14ac:dyDescent="0.3">
      <c r="A11" s="156" t="s">
        <v>189</v>
      </c>
      <c r="B11" s="88"/>
      <c r="C11" s="88"/>
      <c r="D11" s="88"/>
      <c r="E11" s="85" t="s">
        <v>287</v>
      </c>
      <c r="F11" s="157" t="s">
        <v>286</v>
      </c>
    </row>
    <row r="12" spans="1:6" ht="107.25" customHeight="1" x14ac:dyDescent="0.3">
      <c r="A12" s="156" t="s">
        <v>192</v>
      </c>
      <c r="B12" s="88"/>
      <c r="C12" s="88"/>
      <c r="D12" s="88"/>
      <c r="E12" s="85" t="s">
        <v>285</v>
      </c>
      <c r="F12" s="157" t="s">
        <v>284</v>
      </c>
    </row>
    <row r="13" spans="1:6" ht="141.75" customHeight="1" x14ac:dyDescent="0.3">
      <c r="A13" s="156" t="s">
        <v>283</v>
      </c>
      <c r="B13" s="88"/>
      <c r="C13" s="88"/>
      <c r="D13" s="88"/>
      <c r="E13" s="85" t="s">
        <v>282</v>
      </c>
      <c r="F13" s="157" t="s">
        <v>281</v>
      </c>
    </row>
    <row r="14" spans="1:6" ht="135" x14ac:dyDescent="0.3">
      <c r="A14" s="156" t="s">
        <v>191</v>
      </c>
      <c r="B14" s="88"/>
      <c r="C14" s="88"/>
      <c r="D14" s="88"/>
      <c r="E14" s="87" t="s">
        <v>280</v>
      </c>
      <c r="F14" s="86" t="s">
        <v>279</v>
      </c>
    </row>
    <row r="15" spans="1:6" ht="25.5" customHeight="1" thickBot="1" x14ac:dyDescent="0.35">
      <c r="A15" s="269"/>
      <c r="B15" s="269"/>
      <c r="C15" s="269"/>
      <c r="D15" s="269"/>
      <c r="E15" s="269"/>
      <c r="F15" s="269"/>
    </row>
    <row r="16" spans="1:6" ht="15" thickBot="1" x14ac:dyDescent="0.35">
      <c r="A16" s="271" t="s">
        <v>187</v>
      </c>
      <c r="B16" s="272"/>
      <c r="C16" s="272"/>
      <c r="D16" s="272"/>
      <c r="E16" s="272"/>
      <c r="F16" s="273"/>
    </row>
    <row r="17" spans="1:6" ht="30" customHeight="1" x14ac:dyDescent="0.3">
      <c r="A17" s="277" t="s">
        <v>278</v>
      </c>
      <c r="B17" s="277"/>
      <c r="C17" s="277"/>
      <c r="D17" s="277"/>
      <c r="E17" s="277"/>
      <c r="F17" s="277"/>
    </row>
    <row r="18" spans="1:6" ht="27.75" customHeight="1" x14ac:dyDescent="0.3">
      <c r="A18" s="262" t="s">
        <v>277</v>
      </c>
      <c r="B18" s="263"/>
      <c r="C18" s="263"/>
      <c r="D18" s="263"/>
      <c r="E18" s="263"/>
      <c r="F18" s="264"/>
    </row>
    <row r="19" spans="1:6" ht="31.5" customHeight="1" x14ac:dyDescent="0.3">
      <c r="A19" s="262" t="s">
        <v>276</v>
      </c>
      <c r="B19" s="263"/>
      <c r="C19" s="263"/>
      <c r="D19" s="263"/>
      <c r="E19" s="263"/>
      <c r="F19" s="264"/>
    </row>
    <row r="20" spans="1:6" ht="31.5" customHeight="1" x14ac:dyDescent="0.3">
      <c r="A20" s="275" t="s">
        <v>275</v>
      </c>
      <c r="B20" s="275"/>
      <c r="C20" s="275"/>
      <c r="D20" s="275"/>
      <c r="E20" s="275"/>
      <c r="F20" s="275"/>
    </row>
    <row r="21" spans="1:6" ht="55.5" x14ac:dyDescent="0.3">
      <c r="A21" s="155" t="s">
        <v>190</v>
      </c>
      <c r="B21" s="116" t="s">
        <v>186</v>
      </c>
      <c r="C21" s="116" t="s">
        <v>185</v>
      </c>
      <c r="D21" s="116" t="s">
        <v>184</v>
      </c>
      <c r="E21" s="116" t="s">
        <v>183</v>
      </c>
      <c r="F21" s="116" t="s">
        <v>193</v>
      </c>
    </row>
    <row r="22" spans="1:6" ht="121.5" customHeight="1" x14ac:dyDescent="0.3">
      <c r="A22" s="265" t="s">
        <v>189</v>
      </c>
      <c r="B22" s="270"/>
      <c r="C22" s="270"/>
      <c r="D22" s="270"/>
      <c r="E22" s="267" t="s">
        <v>274</v>
      </c>
      <c r="F22" s="278" t="s">
        <v>273</v>
      </c>
    </row>
    <row r="23" spans="1:6" ht="69" hidden="1" customHeight="1" x14ac:dyDescent="0.3">
      <c r="A23" s="266"/>
      <c r="B23" s="270"/>
      <c r="C23" s="270"/>
      <c r="D23" s="270"/>
      <c r="E23" s="268"/>
      <c r="F23" s="280"/>
    </row>
    <row r="24" spans="1:6" ht="127.5" customHeight="1" x14ac:dyDescent="0.3">
      <c r="A24" s="156" t="s">
        <v>192</v>
      </c>
      <c r="B24" s="88"/>
      <c r="C24" s="88"/>
      <c r="D24" s="88"/>
      <c r="E24" s="157" t="s">
        <v>272</v>
      </c>
      <c r="F24" s="157" t="s">
        <v>271</v>
      </c>
    </row>
    <row r="25" spans="1:6" ht="128.25" customHeight="1" x14ac:dyDescent="0.3">
      <c r="A25" s="156" t="s">
        <v>258</v>
      </c>
      <c r="B25" s="88"/>
      <c r="C25" s="88"/>
      <c r="D25" s="88"/>
      <c r="E25" s="157" t="s">
        <v>270</v>
      </c>
      <c r="F25" s="157" t="s">
        <v>269</v>
      </c>
    </row>
    <row r="26" spans="1:6" ht="129.75" customHeight="1" x14ac:dyDescent="0.3">
      <c r="A26" s="156" t="s">
        <v>191</v>
      </c>
      <c r="B26" s="88"/>
      <c r="C26" s="88"/>
      <c r="D26" s="88"/>
      <c r="E26" s="157" t="s">
        <v>268</v>
      </c>
      <c r="F26" s="157" t="s">
        <v>267</v>
      </c>
    </row>
    <row r="27" spans="1:6" ht="27.75" hidden="1" customHeight="1" x14ac:dyDescent="0.3">
      <c r="A27" s="282"/>
      <c r="B27" s="282"/>
      <c r="C27" s="282"/>
      <c r="D27" s="282"/>
      <c r="E27" s="282"/>
      <c r="F27" s="283"/>
    </row>
    <row r="28" spans="1:6" ht="15.75" x14ac:dyDescent="0.3">
      <c r="A28" s="284" t="s">
        <v>188</v>
      </c>
      <c r="B28" s="284"/>
      <c r="C28" s="284"/>
      <c r="D28" s="284"/>
      <c r="E28" s="284"/>
      <c r="F28" s="284"/>
    </row>
    <row r="29" spans="1:6" x14ac:dyDescent="0.3">
      <c r="A29" s="281" t="s">
        <v>266</v>
      </c>
      <c r="B29" s="281"/>
      <c r="C29" s="281"/>
      <c r="D29" s="281"/>
      <c r="E29" s="281"/>
      <c r="F29" s="281"/>
    </row>
    <row r="30" spans="1:6" ht="27.75" customHeight="1" x14ac:dyDescent="0.3">
      <c r="A30" s="285" t="s">
        <v>265</v>
      </c>
      <c r="B30" s="286"/>
      <c r="C30" s="286"/>
      <c r="D30" s="286"/>
      <c r="E30" s="286"/>
      <c r="F30" s="287"/>
    </row>
    <row r="31" spans="1:6" ht="29.25" customHeight="1" x14ac:dyDescent="0.3">
      <c r="A31" s="285" t="s">
        <v>264</v>
      </c>
      <c r="B31" s="286"/>
      <c r="C31" s="286"/>
      <c r="D31" s="286"/>
      <c r="E31" s="286"/>
      <c r="F31" s="287"/>
    </row>
    <row r="32" spans="1:6" ht="30" customHeight="1" x14ac:dyDescent="0.3">
      <c r="A32" s="281" t="s">
        <v>263</v>
      </c>
      <c r="B32" s="281"/>
      <c r="C32" s="281"/>
      <c r="D32" s="281"/>
      <c r="E32" s="281"/>
      <c r="F32" s="281"/>
    </row>
    <row r="33" spans="1:6" ht="55.5" x14ac:dyDescent="0.3">
      <c r="A33" s="155" t="s">
        <v>190</v>
      </c>
      <c r="B33" s="116" t="s">
        <v>186</v>
      </c>
      <c r="C33" s="116" t="s">
        <v>185</v>
      </c>
      <c r="D33" s="116" t="s">
        <v>184</v>
      </c>
      <c r="E33" s="116" t="s">
        <v>183</v>
      </c>
      <c r="F33" s="116" t="s">
        <v>193</v>
      </c>
    </row>
    <row r="34" spans="1:6" ht="111" customHeight="1" x14ac:dyDescent="0.3">
      <c r="A34" s="288" t="s">
        <v>189</v>
      </c>
      <c r="B34" s="270"/>
      <c r="C34" s="270"/>
      <c r="D34" s="270"/>
      <c r="E34" s="267" t="s">
        <v>262</v>
      </c>
      <c r="F34" s="278" t="s">
        <v>261</v>
      </c>
    </row>
    <row r="35" spans="1:6" ht="14.25" customHeight="1" x14ac:dyDescent="0.3">
      <c r="A35" s="288"/>
      <c r="B35" s="270"/>
      <c r="C35" s="270"/>
      <c r="D35" s="270"/>
      <c r="E35" s="268"/>
      <c r="F35" s="279"/>
    </row>
    <row r="36" spans="1:6" ht="20.25" hidden="1" customHeight="1" x14ac:dyDescent="0.3">
      <c r="A36" s="288"/>
      <c r="B36" s="270"/>
      <c r="C36" s="270"/>
      <c r="D36" s="270"/>
      <c r="E36" s="268"/>
      <c r="F36" s="280"/>
    </row>
    <row r="37" spans="1:6" ht="120" customHeight="1" x14ac:dyDescent="0.3">
      <c r="A37" s="156" t="s">
        <v>192</v>
      </c>
      <c r="B37" s="88"/>
      <c r="C37" s="88"/>
      <c r="D37" s="88"/>
      <c r="E37" s="157" t="s">
        <v>260</v>
      </c>
      <c r="F37" s="86" t="s">
        <v>259</v>
      </c>
    </row>
    <row r="38" spans="1:6" ht="153.75" customHeight="1" x14ac:dyDescent="0.3">
      <c r="A38" s="156" t="s">
        <v>258</v>
      </c>
      <c r="B38" s="88"/>
      <c r="C38" s="88"/>
      <c r="D38" s="88"/>
      <c r="E38" s="157" t="s">
        <v>257</v>
      </c>
      <c r="F38" s="86" t="s">
        <v>256</v>
      </c>
    </row>
    <row r="39" spans="1:6" ht="161.25" customHeight="1" x14ac:dyDescent="0.3">
      <c r="A39" s="156" t="s">
        <v>191</v>
      </c>
      <c r="B39" s="88"/>
      <c r="C39" s="88"/>
      <c r="D39" s="88"/>
      <c r="E39" s="139" t="s">
        <v>255</v>
      </c>
      <c r="F39" s="157" t="s">
        <v>254</v>
      </c>
    </row>
    <row r="40" spans="1:6" ht="15.75" x14ac:dyDescent="0.3">
      <c r="E40" s="118"/>
    </row>
  </sheetData>
  <mergeCells count="30">
    <mergeCell ref="F34:F36"/>
    <mergeCell ref="A32:F32"/>
    <mergeCell ref="A20:F20"/>
    <mergeCell ref="A27:F27"/>
    <mergeCell ref="A28:F28"/>
    <mergeCell ref="A29:F29"/>
    <mergeCell ref="A30:F30"/>
    <mergeCell ref="A31:F31"/>
    <mergeCell ref="F22:F23"/>
    <mergeCell ref="E34:E36"/>
    <mergeCell ref="D34:D36"/>
    <mergeCell ref="C34:C36"/>
    <mergeCell ref="B34:B36"/>
    <mergeCell ref="A34:A36"/>
    <mergeCell ref="A3:F3"/>
    <mergeCell ref="A18:F18"/>
    <mergeCell ref="A19:F19"/>
    <mergeCell ref="A22:A23"/>
    <mergeCell ref="E22:E23"/>
    <mergeCell ref="A15:F15"/>
    <mergeCell ref="D22:D23"/>
    <mergeCell ref="C22:C23"/>
    <mergeCell ref="B22:B23"/>
    <mergeCell ref="A5:F5"/>
    <mergeCell ref="A6:F6"/>
    <mergeCell ref="A9:F9"/>
    <mergeCell ref="A16:F16"/>
    <mergeCell ref="A17:F17"/>
    <mergeCell ref="A7:F7"/>
    <mergeCell ref="A8:F8"/>
  </mergeCells>
  <pageMargins left="0.25" right="0.25" top="0.75" bottom="0.75" header="0.3" footer="0.3"/>
  <pageSetup orientation="landscape" r:id="rId1"/>
  <headerFooter>
    <oddHeader xml:space="preserve">&amp;C&amp;"Century Gothic,Bold"REGIONAL PROJECT COMPREHENSIVE NEEDS ASSESSMENT    &amp;"-,Regular"    </oddHeader>
    <oddFooter>&amp;L&amp;"Century Gothic,Regular"&amp;8Revised 7.24.19
&amp;C&amp;"Century Gothic,Regular"&amp;9Nebraska Migrant Education Program&amp;R&amp;"Century Gothic,Regular"&amp;8Step 5</oddFooter>
  </headerFooter>
  <rowBreaks count="2" manualBreakCount="2">
    <brk id="14" max="16383" man="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view="pageLayout" zoomScaleNormal="100" workbookViewId="0">
      <selection activeCell="A48" sqref="A48"/>
    </sheetView>
  </sheetViews>
  <sheetFormatPr defaultColWidth="8.85546875" defaultRowHeight="14.25" x14ac:dyDescent="0.3"/>
  <cols>
    <col min="1" max="1" width="52.42578125" style="8" customWidth="1"/>
    <col min="2" max="2" width="10" style="8" customWidth="1"/>
    <col min="3" max="16384" width="8.85546875" style="8"/>
  </cols>
  <sheetData>
    <row r="1" spans="1:3" ht="21" customHeight="1" x14ac:dyDescent="0.3">
      <c r="A1" s="154" t="s">
        <v>252</v>
      </c>
      <c r="B1" s="289"/>
    </row>
    <row r="2" spans="1:3" ht="14.45" customHeight="1" x14ac:dyDescent="0.3">
      <c r="A2" s="153" t="s">
        <v>251</v>
      </c>
      <c r="B2" s="289"/>
    </row>
    <row r="3" spans="1:3" ht="14.45" customHeight="1" x14ac:dyDescent="0.3">
      <c r="A3" s="153" t="s">
        <v>296</v>
      </c>
      <c r="B3" s="72"/>
    </row>
    <row r="4" spans="1:3" ht="7.35" customHeight="1" x14ac:dyDescent="0.3">
      <c r="A4" s="78"/>
      <c r="B4" s="79"/>
      <c r="C4" s="79"/>
    </row>
    <row r="5" spans="1:3" ht="11.45" customHeight="1" x14ac:dyDescent="0.3">
      <c r="A5" s="259" t="s">
        <v>62</v>
      </c>
      <c r="B5" s="250" t="s">
        <v>250</v>
      </c>
    </row>
    <row r="6" spans="1:3" ht="11.45" customHeight="1" x14ac:dyDescent="0.3">
      <c r="A6" s="260"/>
      <c r="B6" s="250"/>
    </row>
    <row r="7" spans="1:3" ht="14.1" customHeight="1" x14ac:dyDescent="0.3">
      <c r="A7" s="80" t="s">
        <v>249</v>
      </c>
      <c r="B7" s="47"/>
    </row>
    <row r="8" spans="1:3" ht="14.1" customHeight="1" x14ac:dyDescent="0.3">
      <c r="A8" s="80" t="s">
        <v>248</v>
      </c>
      <c r="B8" s="47"/>
    </row>
    <row r="9" spans="1:3" ht="14.1" customHeight="1" x14ac:dyDescent="0.3">
      <c r="A9" s="80" t="s">
        <v>247</v>
      </c>
      <c r="B9" s="47"/>
    </row>
    <row r="10" spans="1:3" ht="14.1" customHeight="1" x14ac:dyDescent="0.3">
      <c r="A10" s="152" t="s">
        <v>305</v>
      </c>
      <c r="B10" s="47"/>
    </row>
    <row r="11" spans="1:3" ht="14.1" customHeight="1" x14ac:dyDescent="0.3">
      <c r="A11" s="80" t="s">
        <v>246</v>
      </c>
      <c r="B11" s="47"/>
    </row>
    <row r="12" spans="1:3" ht="14.1" customHeight="1" x14ac:dyDescent="0.3">
      <c r="A12" s="80" t="s">
        <v>292</v>
      </c>
      <c r="B12" s="48"/>
    </row>
    <row r="13" spans="1:3" ht="14.1" customHeight="1" x14ac:dyDescent="0.3">
      <c r="A13" s="80" t="s">
        <v>292</v>
      </c>
      <c r="B13" s="48"/>
    </row>
    <row r="14" spans="1:3" ht="14.1" customHeight="1" x14ac:dyDescent="0.3">
      <c r="A14" s="80" t="s">
        <v>292</v>
      </c>
      <c r="B14" s="48"/>
    </row>
    <row r="15" spans="1:3" ht="11.1" customHeight="1" x14ac:dyDescent="0.3">
      <c r="A15" s="249" t="s">
        <v>99</v>
      </c>
      <c r="B15" s="250" t="s">
        <v>250</v>
      </c>
    </row>
    <row r="16" spans="1:3" x14ac:dyDescent="0.3">
      <c r="A16" s="249"/>
      <c r="B16" s="250"/>
    </row>
    <row r="17" spans="1:2" ht="14.1" customHeight="1" x14ac:dyDescent="0.3">
      <c r="A17" s="83" t="s">
        <v>293</v>
      </c>
      <c r="B17" s="49"/>
    </row>
    <row r="18" spans="1:2" ht="14.1" customHeight="1" x14ac:dyDescent="0.3">
      <c r="A18" s="80" t="s">
        <v>245</v>
      </c>
      <c r="B18" s="49"/>
    </row>
    <row r="19" spans="1:2" ht="14.1" customHeight="1" x14ac:dyDescent="0.3">
      <c r="A19" s="82" t="s">
        <v>244</v>
      </c>
      <c r="B19" s="49"/>
    </row>
    <row r="20" spans="1:2" ht="14.1" customHeight="1" x14ac:dyDescent="0.3">
      <c r="A20" s="82" t="s">
        <v>243</v>
      </c>
      <c r="B20" s="49"/>
    </row>
    <row r="21" spans="1:2" ht="14.1" customHeight="1" x14ac:dyDescent="0.3">
      <c r="A21" s="80" t="s">
        <v>242</v>
      </c>
      <c r="B21" s="49"/>
    </row>
    <row r="22" spans="1:2" ht="14.1" customHeight="1" x14ac:dyDescent="0.3">
      <c r="A22" s="82" t="s">
        <v>241</v>
      </c>
      <c r="B22" s="49"/>
    </row>
    <row r="23" spans="1:2" ht="14.1" customHeight="1" x14ac:dyDescent="0.3">
      <c r="A23" s="80" t="s">
        <v>240</v>
      </c>
      <c r="B23" s="49"/>
    </row>
    <row r="24" spans="1:2" ht="14.1" customHeight="1" x14ac:dyDescent="0.3">
      <c r="A24" s="83" t="s">
        <v>239</v>
      </c>
      <c r="B24" s="49"/>
    </row>
    <row r="25" spans="1:2" ht="14.1" customHeight="1" x14ac:dyDescent="0.3">
      <c r="A25" s="80" t="s">
        <v>238</v>
      </c>
      <c r="B25" s="49"/>
    </row>
    <row r="26" spans="1:2" ht="14.1" customHeight="1" x14ac:dyDescent="0.3">
      <c r="A26" s="151" t="s">
        <v>237</v>
      </c>
      <c r="B26" s="49"/>
    </row>
    <row r="27" spans="1:2" ht="14.1" customHeight="1" x14ac:dyDescent="0.3">
      <c r="A27" s="82" t="s">
        <v>292</v>
      </c>
      <c r="B27" s="49"/>
    </row>
    <row r="28" spans="1:2" ht="14.1" customHeight="1" x14ac:dyDescent="0.3">
      <c r="A28" s="82" t="s">
        <v>294</v>
      </c>
      <c r="B28" s="49"/>
    </row>
    <row r="29" spans="1:2" ht="14.1" customHeight="1" x14ac:dyDescent="0.3">
      <c r="A29" s="80" t="s">
        <v>292</v>
      </c>
      <c r="B29" s="49"/>
    </row>
    <row r="30" spans="1:2" ht="11.1" customHeight="1" x14ac:dyDescent="0.3">
      <c r="A30" s="249" t="s">
        <v>297</v>
      </c>
      <c r="B30" s="250" t="s">
        <v>250</v>
      </c>
    </row>
    <row r="31" spans="1:2" ht="14.45" customHeight="1" x14ac:dyDescent="0.3">
      <c r="A31" s="249"/>
      <c r="B31" s="250"/>
    </row>
    <row r="32" spans="1:2" ht="14.1" customHeight="1" x14ac:dyDescent="0.3">
      <c r="A32" s="83" t="s">
        <v>293</v>
      </c>
      <c r="B32" s="49"/>
    </row>
    <row r="33" spans="1:3" ht="14.1" customHeight="1" x14ac:dyDescent="0.3">
      <c r="A33" s="82" t="s">
        <v>298</v>
      </c>
      <c r="B33" s="49"/>
    </row>
    <row r="34" spans="1:3" ht="14.1" customHeight="1" x14ac:dyDescent="0.3">
      <c r="A34" s="83" t="s">
        <v>299</v>
      </c>
      <c r="B34" s="49"/>
    </row>
    <row r="35" spans="1:3" ht="14.1" customHeight="1" x14ac:dyDescent="0.3">
      <c r="A35" s="12" t="s">
        <v>302</v>
      </c>
      <c r="B35" s="163"/>
    </row>
    <row r="36" spans="1:3" ht="14.1" customHeight="1" x14ac:dyDescent="0.3">
      <c r="A36" s="12" t="s">
        <v>303</v>
      </c>
      <c r="B36" s="163"/>
    </row>
    <row r="37" spans="1:3" ht="14.1" customHeight="1" x14ac:dyDescent="0.3">
      <c r="A37" s="83" t="s">
        <v>300</v>
      </c>
      <c r="B37" s="49"/>
    </row>
    <row r="38" spans="1:3" ht="14.1" customHeight="1" x14ac:dyDescent="0.3">
      <c r="A38" s="83" t="s">
        <v>301</v>
      </c>
      <c r="B38" s="49"/>
    </row>
    <row r="39" spans="1:3" ht="14.1" customHeight="1" x14ac:dyDescent="0.3">
      <c r="A39" s="83" t="s">
        <v>304</v>
      </c>
      <c r="B39" s="49"/>
    </row>
    <row r="40" spans="1:3" ht="14.1" customHeight="1" x14ac:dyDescent="0.3">
      <c r="A40" s="83" t="s">
        <v>292</v>
      </c>
      <c r="B40" s="49"/>
    </row>
    <row r="41" spans="1:3" s="79" customFormat="1" ht="14.1" customHeight="1" x14ac:dyDescent="0.3">
      <c r="A41" s="159" t="s">
        <v>292</v>
      </c>
      <c r="B41" s="49"/>
    </row>
    <row r="42" spans="1:3" s="79" customFormat="1" x14ac:dyDescent="0.3">
      <c r="A42" s="159" t="s">
        <v>292</v>
      </c>
      <c r="B42" s="49"/>
    </row>
    <row r="43" spans="1:3" s="79" customFormat="1" ht="18.75" x14ac:dyDescent="0.3">
      <c r="A43" s="150"/>
      <c r="B43" s="161"/>
      <c r="C43" s="161"/>
    </row>
    <row r="44" spans="1:3" s="79" customFormat="1" x14ac:dyDescent="0.3">
      <c r="A44" s="63"/>
      <c r="B44" s="161"/>
      <c r="C44" s="161"/>
    </row>
    <row r="45" spans="1:3" s="79" customFormat="1" x14ac:dyDescent="0.3">
      <c r="A45" s="63"/>
      <c r="B45" s="72"/>
      <c r="C45" s="72"/>
    </row>
    <row r="46" spans="1:3" s="79" customFormat="1" x14ac:dyDescent="0.3">
      <c r="A46" s="63"/>
      <c r="B46" s="72"/>
      <c r="C46" s="72"/>
    </row>
    <row r="47" spans="1:3" s="79" customFormat="1" x14ac:dyDescent="0.3">
      <c r="A47" s="162"/>
      <c r="B47" s="162"/>
      <c r="C47" s="72"/>
    </row>
    <row r="48" spans="1:3" s="79" customFormat="1" x14ac:dyDescent="0.3">
      <c r="A48" s="162"/>
      <c r="B48" s="162"/>
      <c r="C48" s="72"/>
    </row>
    <row r="49" spans="1:3" s="79" customFormat="1" x14ac:dyDescent="0.3">
      <c r="A49" s="148"/>
      <c r="B49" s="149"/>
      <c r="C49" s="72"/>
    </row>
    <row r="50" spans="1:3" s="79" customFormat="1" x14ac:dyDescent="0.3">
      <c r="A50" s="148"/>
      <c r="B50" s="149"/>
      <c r="C50" s="72"/>
    </row>
  </sheetData>
  <mergeCells count="7">
    <mergeCell ref="A30:A31"/>
    <mergeCell ref="B30:B31"/>
    <mergeCell ref="B1:B2"/>
    <mergeCell ref="A5:A6"/>
    <mergeCell ref="B5:B6"/>
    <mergeCell ref="A15:A16"/>
    <mergeCell ref="B15:B16"/>
  </mergeCells>
  <pageMargins left="0.25" right="0.25" top="0.75" bottom="0.75" header="0.3" footer="0.3"/>
  <pageSetup orientation="portrait" r:id="rId1"/>
  <headerFooter>
    <oddHeader>&amp;C&amp;"Century Gothic,Bold"REGIONAL PROJECT COMPREHENSIVE NEEDS ASSESSMENT</oddHeader>
    <oddFooter>&amp;L&amp;"Century Gothic,Regular"&amp;8Revised 7.24.19
&amp;C&amp;"Century Gothic,Regular"&amp;9Nebraska Migrant Education Program&amp;R&amp;"Century Gothic,Regular"&amp;8Step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 1- Demographics</vt:lpstr>
      <vt:lpstr>Tab 2- Data</vt:lpstr>
      <vt:lpstr>Tab 3- Services</vt:lpstr>
      <vt:lpstr>Tab 4- Surveys</vt:lpstr>
      <vt:lpstr>Tab 5- Planning your SDP</vt:lpstr>
      <vt:lpstr>Tab 6- Coordination</vt:lpstr>
    </vt:vector>
  </TitlesOfParts>
  <Company>Nebraska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Lindsay Ickes</dc:creator>
  <cp:lastModifiedBy>Zink, Benjamin</cp:lastModifiedBy>
  <cp:lastPrinted>2019-06-07T20:53:06Z</cp:lastPrinted>
  <dcterms:created xsi:type="dcterms:W3CDTF">2013-12-26T19:49:42Z</dcterms:created>
  <dcterms:modified xsi:type="dcterms:W3CDTF">2019-07-24T21:28:46Z</dcterms:modified>
</cp:coreProperties>
</file>