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ederal Programs\Migrant\CNA\CNA 2019-20\"/>
    </mc:Choice>
  </mc:AlternateContent>
  <bookViews>
    <workbookView xWindow="0" yWindow="0" windowWidth="17430" windowHeight="12720"/>
  </bookViews>
  <sheets>
    <sheet name="Tab 1- Demographics" sheetId="1" r:id="rId1"/>
    <sheet name="Tab 2- Data" sheetId="2" r:id="rId2"/>
    <sheet name="Tab 3- Services" sheetId="3" r:id="rId3"/>
    <sheet name="Tab 4- Surveys" sheetId="4" r:id="rId4"/>
    <sheet name="Tab 5- Planning your SDP" sheetId="7" r:id="rId5"/>
    <sheet name="Tab 6- Coordination" sheetId="6" r:id="rId6"/>
  </sheets>
  <calcPr calcId="162913"/>
</workbook>
</file>

<file path=xl/calcChain.xml><?xml version="1.0" encoding="utf-8"?>
<calcChain xmlns="http://schemas.openxmlformats.org/spreadsheetml/2006/main">
  <c r="B79" i="2" l="1"/>
  <c r="H79" i="2" l="1"/>
  <c r="E79" i="2"/>
  <c r="H68" i="2"/>
  <c r="E68" i="2"/>
  <c r="B68" i="2"/>
  <c r="K7" i="3" l="1"/>
  <c r="H56" i="2" l="1"/>
  <c r="I56" i="2" s="1"/>
  <c r="E56" i="2"/>
  <c r="F56" i="2" s="1"/>
  <c r="B56" i="2"/>
  <c r="C56" i="2" s="1"/>
  <c r="H48" i="2"/>
  <c r="I48" i="2" s="1"/>
  <c r="E48" i="2"/>
  <c r="F48" i="2" s="1"/>
  <c r="B48" i="2"/>
  <c r="C48" i="2" s="1"/>
  <c r="H30" i="2"/>
  <c r="I30" i="2" s="1"/>
  <c r="E30" i="2"/>
  <c r="F30" i="2" s="1"/>
  <c r="B30" i="2"/>
  <c r="C30" i="2" s="1"/>
  <c r="H23" i="2"/>
  <c r="I23" i="2" s="1"/>
  <c r="E23" i="2"/>
  <c r="F23" i="2" s="1"/>
  <c r="B23" i="2"/>
  <c r="C23" i="2" s="1"/>
  <c r="H16" i="2"/>
  <c r="I16" i="2" s="1"/>
  <c r="E16" i="2"/>
  <c r="F16" i="2" s="1"/>
  <c r="B16" i="2"/>
  <c r="C16" i="2" s="1"/>
  <c r="I191" i="1"/>
  <c r="I192" i="1" s="1"/>
  <c r="H191" i="1"/>
  <c r="H192" i="1" s="1"/>
  <c r="G191" i="1"/>
  <c r="G192" i="1" s="1"/>
  <c r="D191" i="1"/>
  <c r="D192" i="1" s="1"/>
  <c r="C191" i="1"/>
  <c r="C192" i="1" s="1"/>
  <c r="B191" i="1"/>
  <c r="B192" i="1" s="1"/>
  <c r="I181" i="1"/>
  <c r="H181" i="1"/>
  <c r="G181" i="1"/>
  <c r="D181" i="1"/>
  <c r="C181" i="1"/>
  <c r="B181" i="1"/>
  <c r="I172" i="1"/>
  <c r="H172" i="1"/>
  <c r="G172" i="1"/>
  <c r="D172" i="1"/>
  <c r="C172" i="1"/>
  <c r="B172" i="1"/>
  <c r="I164" i="1"/>
  <c r="H164" i="1"/>
  <c r="G164" i="1"/>
  <c r="D164" i="1"/>
  <c r="C164" i="1"/>
  <c r="B164" i="1"/>
  <c r="G75" i="1"/>
  <c r="F75" i="1"/>
  <c r="E75" i="1"/>
  <c r="D75" i="1"/>
  <c r="C75" i="1"/>
  <c r="I150" i="1"/>
  <c r="I151" i="1" s="1"/>
  <c r="H150" i="1"/>
  <c r="G150" i="1"/>
  <c r="I140" i="1"/>
  <c r="H140" i="1"/>
  <c r="G140" i="1"/>
  <c r="I131" i="1"/>
  <c r="H131" i="1"/>
  <c r="G131" i="1"/>
  <c r="I123" i="1"/>
  <c r="H123" i="1"/>
  <c r="G123" i="1"/>
  <c r="D150" i="1"/>
  <c r="C150" i="1"/>
  <c r="B150" i="1"/>
  <c r="D140" i="1"/>
  <c r="C140" i="1"/>
  <c r="B140" i="1"/>
  <c r="D131" i="1"/>
  <c r="C131" i="1"/>
  <c r="B131" i="1"/>
  <c r="D123" i="1"/>
  <c r="C123" i="1"/>
  <c r="B123" i="1"/>
  <c r="I109" i="1"/>
  <c r="H109" i="1"/>
  <c r="G109" i="1"/>
  <c r="I99" i="1"/>
  <c r="H99" i="1"/>
  <c r="G99" i="1"/>
  <c r="I90" i="1"/>
  <c r="H90" i="1"/>
  <c r="G90" i="1"/>
  <c r="I82" i="1"/>
  <c r="H82" i="1"/>
  <c r="G82" i="1"/>
  <c r="D109" i="1"/>
  <c r="D110" i="1" s="1"/>
  <c r="C109" i="1"/>
  <c r="B109" i="1"/>
  <c r="D99" i="1"/>
  <c r="C99" i="1"/>
  <c r="B99" i="1"/>
  <c r="D90" i="1"/>
  <c r="C90" i="1"/>
  <c r="B90" i="1"/>
  <c r="D82" i="1"/>
  <c r="C82" i="1"/>
  <c r="B82" i="1"/>
  <c r="G110" i="1" l="1"/>
  <c r="G151" i="1"/>
  <c r="H110" i="1"/>
  <c r="H151" i="1"/>
  <c r="I110" i="1"/>
  <c r="B110" i="1"/>
  <c r="B151" i="1"/>
  <c r="C110" i="1"/>
  <c r="C151" i="1"/>
  <c r="D151" i="1"/>
  <c r="H40" i="2"/>
  <c r="I40" i="2" s="1"/>
  <c r="E40" i="2"/>
  <c r="F40" i="2" s="1"/>
  <c r="B40" i="2"/>
  <c r="C40" i="2" s="1"/>
  <c r="H9" i="2"/>
  <c r="I9" i="2" s="1"/>
  <c r="E9" i="2"/>
  <c r="F9" i="2" s="1"/>
  <c r="B9" i="2"/>
  <c r="C9" i="2" s="1"/>
  <c r="J37" i="3" l="1"/>
  <c r="I37" i="3"/>
  <c r="H37" i="3"/>
  <c r="G37" i="3"/>
  <c r="F37" i="3"/>
  <c r="E37" i="3"/>
  <c r="D37" i="3"/>
  <c r="C37" i="3"/>
  <c r="B37" i="3"/>
  <c r="K36" i="3"/>
  <c r="K35" i="3"/>
  <c r="J32" i="3"/>
  <c r="I32" i="3"/>
  <c r="H32" i="3"/>
  <c r="G32" i="3"/>
  <c r="F32" i="3"/>
  <c r="E32" i="3"/>
  <c r="D32" i="3"/>
  <c r="C32" i="3"/>
  <c r="B32" i="3"/>
  <c r="K31" i="3"/>
  <c r="K30" i="3"/>
  <c r="K29" i="3"/>
  <c r="K28" i="3"/>
  <c r="K27" i="3"/>
  <c r="K26" i="3"/>
  <c r="K25" i="3"/>
  <c r="K24" i="3"/>
  <c r="K23" i="3"/>
  <c r="K22" i="3"/>
  <c r="K21" i="3"/>
  <c r="K20" i="3"/>
  <c r="K19" i="3"/>
  <c r="J16" i="3"/>
  <c r="I16" i="3"/>
  <c r="H16" i="3"/>
  <c r="G16" i="3"/>
  <c r="F16" i="3"/>
  <c r="E16" i="3"/>
  <c r="D16" i="3"/>
  <c r="C16" i="3"/>
  <c r="B16" i="3"/>
  <c r="K15" i="3"/>
  <c r="K14" i="3"/>
  <c r="K13" i="3"/>
  <c r="K12" i="3"/>
  <c r="K11" i="3"/>
  <c r="K10" i="3"/>
  <c r="K9" i="3"/>
  <c r="K8" i="3"/>
  <c r="K6" i="3"/>
  <c r="K5" i="3"/>
  <c r="K37" i="3" l="1"/>
</calcChain>
</file>

<file path=xl/sharedStrings.xml><?xml version="1.0" encoding="utf-8"?>
<sst xmlns="http://schemas.openxmlformats.org/spreadsheetml/2006/main" count="649" uniqueCount="307">
  <si>
    <t>NEBRASKA MIGRANT EDUCATION PROGRAM</t>
  </si>
  <si>
    <t>Name of Project Site and Address</t>
  </si>
  <si>
    <t>Email Address</t>
  </si>
  <si>
    <t>Phone</t>
  </si>
  <si>
    <t>Date</t>
  </si>
  <si>
    <t># Migrant Students</t>
  </si>
  <si>
    <t># Priority for Service Students</t>
  </si>
  <si>
    <t># At-Risk Students</t>
  </si>
  <si>
    <t>Elementary</t>
  </si>
  <si>
    <t>OSY</t>
  </si>
  <si>
    <t>High School</t>
  </si>
  <si>
    <r>
      <t>School Demographics</t>
    </r>
    <r>
      <rPr>
        <sz val="10"/>
        <color theme="1"/>
        <rFont val="Century Gothic"/>
        <family val="2"/>
      </rPr>
      <t xml:space="preserve"> </t>
    </r>
  </si>
  <si>
    <t>Total HS</t>
  </si>
  <si>
    <t>Total Elem</t>
  </si>
  <si>
    <t>Middle/J High</t>
  </si>
  <si>
    <t>Total Mid/JH</t>
  </si>
  <si>
    <t xml:space="preserve">Pre-K Programs </t>
  </si>
  <si>
    <t>Total PK</t>
  </si>
  <si>
    <t>Needs Assessment Data Tables</t>
  </si>
  <si>
    <t>Non-Migrant</t>
  </si>
  <si>
    <t>PFS Migrant</t>
  </si>
  <si>
    <t>Migrant (Non-PFS)</t>
  </si>
  <si>
    <t># Students Tested</t>
  </si>
  <si>
    <t>Totals</t>
  </si>
  <si>
    <t>1. School Readiness</t>
  </si>
  <si>
    <t xml:space="preserve">Grade </t>
  </si>
  <si>
    <t>3. Graduation/Services to OSY</t>
  </si>
  <si>
    <t>Dropout Rate</t>
  </si>
  <si>
    <t>Graduation Rate</t>
  </si>
  <si>
    <t>Migrant (Non PFS)</t>
  </si>
  <si>
    <t xml:space="preserve">PFS Migrant </t>
  </si>
  <si>
    <t>PFS</t>
  </si>
  <si>
    <t>Instructional Services</t>
  </si>
  <si>
    <t xml:space="preserve"> Instructional and Support Services</t>
  </si>
  <si>
    <t>Life Skills</t>
  </si>
  <si>
    <t>ESL Instruction</t>
  </si>
  <si>
    <t>HS Credit Accrual</t>
  </si>
  <si>
    <t>Math</t>
  </si>
  <si>
    <t>Science</t>
  </si>
  <si>
    <t>Social Studies</t>
  </si>
  <si>
    <t>Preschool</t>
  </si>
  <si>
    <t>At-Risk</t>
  </si>
  <si>
    <t>Support Services</t>
  </si>
  <si>
    <t>Clothing</t>
  </si>
  <si>
    <t xml:space="preserve">Guidance, Vocational/Career Counseling </t>
  </si>
  <si>
    <t>Extended Day/Wk Program</t>
  </si>
  <si>
    <t>Family Literacy</t>
  </si>
  <si>
    <t>Health Services</t>
  </si>
  <si>
    <t>Material Resources</t>
  </si>
  <si>
    <t>Pre-GED</t>
  </si>
  <si>
    <t>GED</t>
  </si>
  <si>
    <t>Other</t>
  </si>
  <si>
    <t>Referral</t>
  </si>
  <si>
    <t>Transportation</t>
  </si>
  <si>
    <t>Tutoring (OSY)</t>
  </si>
  <si>
    <t>Youth Leadership</t>
  </si>
  <si>
    <t>Summer Programs</t>
  </si>
  <si>
    <t>Reading/LA</t>
  </si>
  <si>
    <t>Interpretation Translation</t>
  </si>
  <si>
    <t>Low Need</t>
  </si>
  <si>
    <t>High Need</t>
  </si>
  <si>
    <r>
      <t>Priority Area (</t>
    </r>
    <r>
      <rPr>
        <b/>
        <sz val="9"/>
        <rFont val="Wingdings"/>
        <charset val="2"/>
      </rPr>
      <t>ü</t>
    </r>
    <r>
      <rPr>
        <b/>
        <sz val="9"/>
        <rFont val="Century Gothic"/>
        <family val="2"/>
      </rPr>
      <t>)</t>
    </r>
  </si>
  <si>
    <t xml:space="preserve">Supplementary/Instructional Services </t>
  </si>
  <si>
    <t>reading/literacy help</t>
  </si>
  <si>
    <t>mathematics help</t>
  </si>
  <si>
    <t>summer programs</t>
  </si>
  <si>
    <t>pre-school programs</t>
  </si>
  <si>
    <t>instructional technology</t>
  </si>
  <si>
    <t>English language services</t>
  </si>
  <si>
    <t>HS credit programs</t>
  </si>
  <si>
    <t>drop-out prevention services</t>
  </si>
  <si>
    <t>programs for OSY</t>
  </si>
  <si>
    <t>graduation/career activities</t>
  </si>
  <si>
    <t>other: ______________</t>
  </si>
  <si>
    <t>interpreting/translating</t>
  </si>
  <si>
    <t>locating resources</t>
  </si>
  <si>
    <t>books/materials supplies</t>
  </si>
  <si>
    <t>transportation</t>
  </si>
  <si>
    <t>mentoring for my child</t>
  </si>
  <si>
    <t>parenting education</t>
  </si>
  <si>
    <t>counseling for students</t>
  </si>
  <si>
    <t xml:space="preserve">health referrals </t>
  </si>
  <si>
    <t>community referrals</t>
  </si>
  <si>
    <t>information for OSY</t>
  </si>
  <si>
    <t>career/postsecondary information</t>
  </si>
  <si>
    <t>information on 0-4yr old services</t>
  </si>
  <si>
    <t>Parent Involvement Topics</t>
  </si>
  <si>
    <t>promoting HS graduation</t>
  </si>
  <si>
    <t>information on options after HS</t>
  </si>
  <si>
    <t>helping with homework</t>
  </si>
  <si>
    <t>health/nutrition in the home</t>
  </si>
  <si>
    <t>school safety (drug/gang awareness)</t>
  </si>
  <si>
    <t>increasing family literacy</t>
  </si>
  <si>
    <t>community resources</t>
  </si>
  <si>
    <t>parent rights/school policies</t>
  </si>
  <si>
    <t>young child school readiness</t>
  </si>
  <si>
    <t>services for binational migrant students</t>
  </si>
  <si>
    <t>how to help my child with reading &amp; math</t>
  </si>
  <si>
    <t>ways to help with reading &amp; math</t>
  </si>
  <si>
    <t>Supplementary Support Services</t>
  </si>
  <si>
    <t>reading</t>
  </si>
  <si>
    <t xml:space="preserve">mathematics </t>
  </si>
  <si>
    <t>other content: __________________________</t>
  </si>
  <si>
    <t>pre-kindergarten programs</t>
  </si>
  <si>
    <t>Out of School Youth services</t>
  </si>
  <si>
    <t>PASS or other HS programs</t>
  </si>
  <si>
    <t>extended-day tutoring</t>
  </si>
  <si>
    <t>in-school tutoring</t>
  </si>
  <si>
    <t>summer school services</t>
  </si>
  <si>
    <t xml:space="preserve">clothing </t>
  </si>
  <si>
    <t>health services</t>
  </si>
  <si>
    <t>counseling for HS students</t>
  </si>
  <si>
    <t>post HS/career counseling</t>
  </si>
  <si>
    <t>nutrition services</t>
  </si>
  <si>
    <t>locating community resources</t>
  </si>
  <si>
    <t>Professional Development Topics</t>
  </si>
  <si>
    <t>program planning</t>
  </si>
  <si>
    <t>program evaluation</t>
  </si>
  <si>
    <t>student assessment</t>
  </si>
  <si>
    <t>curriculum &amp; instruction</t>
  </si>
  <si>
    <t>identification &amp; recruitment</t>
  </si>
  <si>
    <t>health/medical/dental issues</t>
  </si>
  <si>
    <t>reading/literacy strategies</t>
  </si>
  <si>
    <t>mathematics strategies</t>
  </si>
  <si>
    <t>involving migrant parents</t>
  </si>
  <si>
    <t>supplemental ESL strategies</t>
  </si>
  <si>
    <t>Recommended Parent Development Topics</t>
  </si>
  <si>
    <t>postsecondary, career, &amp; workforce readiness</t>
  </si>
  <si>
    <t>identifying community resources</t>
  </si>
  <si>
    <t>keeping your child safe</t>
  </si>
  <si>
    <t>Areas for needed assistance</t>
  </si>
  <si>
    <t>improving academic skills</t>
  </si>
  <si>
    <t>enrolling in a career/technical education program</t>
  </si>
  <si>
    <t>taking a course to make up for missing credits</t>
  </si>
  <si>
    <t>preparing for my end of course assessments</t>
  </si>
  <si>
    <t>learning about preparing for college</t>
  </si>
  <si>
    <t>learning about paying for college</t>
  </si>
  <si>
    <t>improving my English language skills</t>
  </si>
  <si>
    <t>learning about social health issues (STDs, drugs, pregnancy)</t>
  </si>
  <si>
    <t>understanding the importance of staying in school</t>
  </si>
  <si>
    <t>learning about career options</t>
  </si>
  <si>
    <t xml:space="preserve">receiving support services </t>
  </si>
  <si>
    <t>Students' Learning Experiences</t>
  </si>
  <si>
    <t>I need more help to progress in my studies</t>
  </si>
  <si>
    <t>I need more help with learning English to do well in school</t>
  </si>
  <si>
    <t>I need more instruction in basic financial tasks like keeping track of a budget or paying bills</t>
  </si>
  <si>
    <t>I need more help to earn the high school credits I need to graduate</t>
  </si>
  <si>
    <t>I need more information about my options after graduation (career/college)</t>
  </si>
  <si>
    <t>Action Plan for MEP Improvement- 1.0 School Readiness</t>
  </si>
  <si>
    <t>Number of Migrant Youth Served</t>
  </si>
  <si>
    <t>Survey Results</t>
  </si>
  <si>
    <t>Data Driven Program Improvement Charts</t>
  </si>
  <si>
    <t xml:space="preserve">TOTAL ALL </t>
  </si>
  <si>
    <t>PK</t>
  </si>
  <si>
    <t>TOTALS</t>
  </si>
  <si>
    <t>Total</t>
  </si>
  <si>
    <t>Nutrition</t>
  </si>
  <si>
    <t>K-2</t>
  </si>
  <si>
    <t xml:space="preserve">3-5 years </t>
  </si>
  <si>
    <t>3-6</t>
  </si>
  <si>
    <t>7-12</t>
  </si>
  <si>
    <t xml:space="preserve">District: </t>
  </si>
  <si>
    <t>Migrant (ALL)</t>
  </si>
  <si>
    <t>other RE</t>
  </si>
  <si>
    <t>Prevention/ED Health</t>
  </si>
  <si>
    <t xml:space="preserve">Academic Summer </t>
  </si>
  <si>
    <t xml:space="preserve">1/2 Day Summer </t>
  </si>
  <si>
    <t>Total # Parents Surveyed</t>
  </si>
  <si>
    <t># Parents of PK students</t>
  </si>
  <si>
    <t># Parents of K-6 students</t>
  </si>
  <si>
    <t># Parents of 7-12 students</t>
  </si>
  <si>
    <t xml:space="preserve"># parents selected </t>
  </si>
  <si>
    <t>Information about the NE Education system &amp; requirements</t>
  </si>
  <si>
    <t>Total # Staff Surveyed</t>
  </si>
  <si>
    <t># Teachers Surveyed</t>
  </si>
  <si>
    <t># Paras &amp; tutors Surveyed</t>
  </si>
  <si>
    <t>#Recruiters Surveyed</t>
  </si>
  <si>
    <t>#Non-Instr. staff Surveyed</t>
  </si>
  <si>
    <t xml:space="preserve"># staff selected </t>
  </si>
  <si>
    <t>Total # Secondary Surveyed</t>
  </si>
  <si>
    <t>Total # OSY Surveyed</t>
  </si>
  <si>
    <t xml:space="preserve"># students selected </t>
  </si>
  <si>
    <t>Using the CNA to create a Service Delivery Plan</t>
  </si>
  <si>
    <r>
      <t xml:space="preserve">Strategies to Implement                            </t>
    </r>
    <r>
      <rPr>
        <sz val="8"/>
        <color theme="1"/>
        <rFont val="Century Gothic"/>
        <family val="2"/>
      </rPr>
      <t>(how will you fill the gap?)</t>
    </r>
  </si>
  <si>
    <r>
      <t xml:space="preserve">Need Statement                            </t>
    </r>
    <r>
      <rPr>
        <sz val="8"/>
        <color theme="1"/>
        <rFont val="Century Gothic"/>
        <family val="2"/>
      </rPr>
      <t>(what is the gap?)</t>
    </r>
  </si>
  <si>
    <r>
      <t>Current State</t>
    </r>
    <r>
      <rPr>
        <b/>
        <sz val="10"/>
        <color theme="1"/>
        <rFont val="Century Gothic"/>
        <family val="2"/>
      </rPr>
      <t xml:space="preserve">                                     </t>
    </r>
    <r>
      <rPr>
        <sz val="8"/>
        <color theme="1"/>
        <rFont val="Century Gothic"/>
        <family val="2"/>
      </rPr>
      <t xml:space="preserve">(what is) </t>
    </r>
  </si>
  <si>
    <r>
      <t xml:space="preserve">Desired State                           </t>
    </r>
    <r>
      <rPr>
        <sz val="8"/>
        <color theme="1"/>
        <rFont val="Century Gothic"/>
        <family val="2"/>
      </rPr>
      <t xml:space="preserve">(what should be) </t>
    </r>
  </si>
  <si>
    <t>Action Plan for MEP Improvement- 2.0 Reading/Writing and Mathematics</t>
  </si>
  <si>
    <t>Action Plan for MEP Improvement- 3.0 Graduation from High School and Services to Out of School Youth</t>
  </si>
  <si>
    <t>Supplemental Educational Services</t>
  </si>
  <si>
    <t>Need Category</t>
  </si>
  <si>
    <t>Professional Learning</t>
  </si>
  <si>
    <t>Coordination &amp; Support Services</t>
  </si>
  <si>
    <r>
      <t xml:space="preserve">Measurable Program Outcomes                           </t>
    </r>
    <r>
      <rPr>
        <sz val="8"/>
        <color theme="1"/>
        <rFont val="Century Gothic"/>
        <family val="2"/>
      </rPr>
      <t>(how effective are the strategies?)</t>
    </r>
  </si>
  <si>
    <t>Person Completing Form</t>
  </si>
  <si>
    <t>list schools</t>
  </si>
  <si>
    <t>Enrollment Year: ____</t>
  </si>
  <si>
    <t>LITERACY</t>
  </si>
  <si>
    <t>MATH</t>
  </si>
  <si>
    <t># Students Proficient or  20% growth</t>
  </si>
  <si>
    <t>Service Priority</t>
  </si>
  <si>
    <t># Students Proficient or 20% growth</t>
  </si>
  <si>
    <t xml:space="preserve">Complete the chart below if you provided MEP-funded preschool </t>
  </si>
  <si>
    <r>
      <t xml:space="preserve">AREAS ASSESSED   </t>
    </r>
    <r>
      <rPr>
        <sz val="8"/>
        <color theme="1"/>
        <rFont val="Century Gothic"/>
        <family val="2"/>
      </rPr>
      <t xml:space="preserve"> </t>
    </r>
    <r>
      <rPr>
        <i/>
        <sz val="8"/>
        <color theme="1"/>
        <rFont val="Century Gothic"/>
        <family val="2"/>
      </rPr>
      <t>list below</t>
    </r>
  </si>
  <si>
    <t xml:space="preserve">% Students Proficient/ Advanced </t>
  </si>
  <si>
    <t>% Students Proficient/ Advanced</t>
  </si>
  <si>
    <t>ALL</t>
  </si>
  <si>
    <t>Complete the chart below if you provided MEP-funded supplemental instructional services (tutoring, summer school, expanded learning, etc)- Goal= 60% of students proficient/show growth</t>
  </si>
  <si>
    <t>Number of OSY with Pre/Post Scores</t>
  </si>
  <si>
    <t>Number of OSY Gaining 20% on mini lessons</t>
  </si>
  <si>
    <t>Complete the chart below if you provided OSY instruction using GOSOSY materials- State Goal=show 20% growth</t>
  </si>
  <si>
    <t>CNA Survey Results</t>
  </si>
  <si>
    <t>District</t>
  </si>
  <si>
    <t xml:space="preserve">High Service Priority </t>
  </si>
  <si>
    <t xml:space="preserve">Low   Service Priority  </t>
  </si>
  <si>
    <r>
      <t>Overview- Program Demographics</t>
    </r>
    <r>
      <rPr>
        <sz val="10"/>
        <color theme="1"/>
        <rFont val="Century Gothic"/>
        <family val="2"/>
      </rPr>
      <t xml:space="preserve"> </t>
    </r>
  </si>
  <si>
    <t># Out of School Youth</t>
  </si>
  <si>
    <t xml:space="preserve"># At-Risk </t>
  </si>
  <si>
    <t># Priority for Service</t>
  </si>
  <si>
    <t># High Service Priority Districts</t>
  </si>
  <si>
    <t>#Low Service Priority Districts</t>
  </si>
  <si>
    <r>
      <t xml:space="preserve">AREAS ASSESSED   </t>
    </r>
    <r>
      <rPr>
        <sz val="8"/>
        <color theme="1"/>
        <rFont val="Century Gothic"/>
        <family val="2"/>
      </rPr>
      <t xml:space="preserve"> </t>
    </r>
  </si>
  <si>
    <t>DISTRICT: ___________________         PRESCHOOL ASSESSMENT: _____________________</t>
  </si>
  <si>
    <t>DISTRICT/SCHOOL: _________________   ASSESSMENT: _____________________</t>
  </si>
  <si>
    <t>DISTRICT: _________________   OSY Gains on GOSOSY Mini-Lessons</t>
  </si>
  <si>
    <r>
      <t>Current State</t>
    </r>
    <r>
      <rPr>
        <b/>
        <sz val="10"/>
        <color theme="1"/>
        <rFont val="Century Gothic"/>
        <family val="2"/>
      </rPr>
      <t xml:space="preserve">                                     </t>
    </r>
    <r>
      <rPr>
        <b/>
        <sz val="8"/>
        <color theme="1"/>
        <rFont val="Century Gothic"/>
        <family val="2"/>
      </rPr>
      <t xml:space="preserve">(what is) </t>
    </r>
  </si>
  <si>
    <t>Regional Migrant Education Program: General Information</t>
  </si>
  <si>
    <t>2018-19 Services Provided</t>
  </si>
  <si>
    <t>Parent Needs Assessment Survey Responses 2018-19</t>
  </si>
  <si>
    <t>Staff Needs Assessment Survey Responses 2018-19</t>
  </si>
  <si>
    <t>Secondary Student/OSY Needs Assessment Survey Responses 2018-19</t>
  </si>
  <si>
    <t>Complete the charts below for the strategies you plan to implement in 2019-20</t>
  </si>
  <si>
    <t>2. ELA/Mathematics</t>
  </si>
  <si>
    <t xml:space="preserve">      Number/Percent of Students Proficient on NSCAS READING 2017-18</t>
  </si>
  <si>
    <t xml:space="preserve">      Number/Percent of Students Proficient on NSCAS MATH 2017-18</t>
  </si>
  <si>
    <t>Graduation Rate/Dropout Rate 2017-18</t>
  </si>
  <si>
    <t>Complete the chart below if you have access to district NSCAS results (state results are provided) State Goal= 100%</t>
  </si>
  <si>
    <t>UNMC Central States Center for Agricultural Safety and Public Health</t>
  </si>
  <si>
    <t>Proteus</t>
  </si>
  <si>
    <t>Nebraska Health and Human Services</t>
  </si>
  <si>
    <t>Nebraka Department of Labor</t>
  </si>
  <si>
    <t xml:space="preserve">Nebraska Appleseed </t>
  </si>
  <si>
    <t>Legal Aid of Nebraska</t>
  </si>
  <si>
    <t>Immigrant Legal Center</t>
  </si>
  <si>
    <t>Health Department</t>
  </si>
  <si>
    <t>Food Bank of the Heartland</t>
  </si>
  <si>
    <t>Head Start</t>
  </si>
  <si>
    <t>EducationQuest Foundation</t>
  </si>
  <si>
    <t>21st Century Community Learning Centers</t>
  </si>
  <si>
    <t>4H</t>
  </si>
  <si>
    <t>2019-20</t>
  </si>
  <si>
    <t>Indicate which organizations your project coordinates</t>
  </si>
  <si>
    <t>Coordination</t>
  </si>
  <si>
    <t xml:space="preserve"># Resident Only </t>
  </si>
  <si>
    <r>
      <t xml:space="preserve">MPO 3d) </t>
    </r>
    <r>
      <rPr>
        <sz val="8"/>
        <color theme="1"/>
        <rFont val="Century Gothic"/>
        <family val="2"/>
      </rPr>
      <t>By the end of the 2019-20 performance period, 90% of staff who participate in professional learning will show a statistically significant gain on a pre/post survey in their knowledge of evidence-based strategies, promising practices, and culturally-relevant instruction contributing to the achievement of secondary migratory youth and OSY.</t>
    </r>
  </si>
  <si>
    <r>
      <t xml:space="preserve">Strategy 3-4: </t>
    </r>
    <r>
      <rPr>
        <sz val="8"/>
        <color rgb="FF000000"/>
        <rFont val="Century Gothic"/>
        <family val="2"/>
      </rPr>
      <t>Provide professional learning opportunities to MEP staff, school staff, and partner stakeholders to enhance their knowledge of evidence-based strategies, promising practices, and culturally-relevant instruction to increase secondary migratory youth/OSY achievement of graduation, GED, college, career, and/or life readiness goals.</t>
    </r>
  </si>
  <si>
    <r>
      <rPr>
        <b/>
        <sz val="8"/>
        <color theme="1"/>
        <rFont val="Century Gothic"/>
        <family val="2"/>
      </rPr>
      <t xml:space="preserve">MPO 3c) </t>
    </r>
    <r>
      <rPr>
        <sz val="8"/>
        <color theme="1"/>
        <rFont val="Century Gothic"/>
        <family val="2"/>
      </rPr>
      <t>By the end of the 2019-20 performance period, 90% of parents of migratory secondary youth who participated in MEP-sponsored FACE/PAC opportunities will indicate that they gained knowledge of strategies for supporting their child in his/her achievement of graduation, GED, college, career, and/or life readiness goals.</t>
    </r>
  </si>
  <si>
    <r>
      <t xml:space="preserve">Strategy 3-3: </t>
    </r>
    <r>
      <rPr>
        <sz val="8"/>
        <color theme="1"/>
        <rFont val="Century Gothic"/>
        <family val="2"/>
      </rPr>
      <t>Coordinate/provide needs-based educational services to migratory parents/families to enhance their capacity to support their child’s achievement of graduation, GED, college, career, and/or life readiness goals.</t>
    </r>
  </si>
  <si>
    <t>Parent &amp; Family Education</t>
  </si>
  <si>
    <r>
      <rPr>
        <b/>
        <sz val="8"/>
        <color theme="1"/>
        <rFont val="Century Gothic"/>
        <family val="2"/>
      </rPr>
      <t xml:space="preserve">MPO 3b) </t>
    </r>
    <r>
      <rPr>
        <sz val="8"/>
        <color theme="1"/>
        <rFont val="Century Gothic"/>
        <family val="2"/>
      </rPr>
      <t>By the end of the 2019-20 performance period, 70% of all eligible secondary migratory students (grades 9-12) and OSY will receive MEP-sponsored support services that contribute to their graduation, GED, college, career, and/or life readiness goals.</t>
    </r>
  </si>
  <si>
    <r>
      <t xml:space="preserve">Strategy 3-2: </t>
    </r>
    <r>
      <rPr>
        <sz val="8"/>
        <color theme="1"/>
        <rFont val="Century Gothic"/>
        <family val="2"/>
      </rPr>
      <t>Coordinate/provide appropriate needs-based support services to migratory secondary youth and OSY to eliminate barriers to accomplishing graduation, GED, college, career, and/or life readiness goals.</t>
    </r>
  </si>
  <si>
    <r>
      <t xml:space="preserve">MPO 3a) </t>
    </r>
    <r>
      <rPr>
        <sz val="8"/>
        <color theme="1"/>
        <rFont val="Century Gothic"/>
        <family val="2"/>
      </rPr>
      <t>By the end of the 2019-20 performance period, 45% of eligible secondary students (grades 9-12) and OSY will receive MEP-sponsored supplemental instructional services.</t>
    </r>
  </si>
  <si>
    <r>
      <t>Strategy 3-1:</t>
    </r>
    <r>
      <rPr>
        <sz val="8"/>
        <color theme="1"/>
        <rFont val="Century Gothic"/>
        <family val="2"/>
      </rPr>
      <t xml:space="preserve"> Coordinate/provide secondary migratory students (grades 9-12) and OSY with evidence-based supplemental instructional services to support their achievement of graduation, GED, college, career, and/or life readiness goals.</t>
    </r>
  </si>
  <si>
    <r>
      <rPr>
        <b/>
        <sz val="9"/>
        <rFont val="Century Gothic"/>
        <family val="2"/>
      </rPr>
      <t>Need Statement:</t>
    </r>
    <r>
      <rPr>
        <sz val="9"/>
        <rFont val="Century Gothic"/>
        <family val="2"/>
      </rPr>
      <t xml:space="preserve"> The migratory student graduation rate needs to increase by 10.4% (24.8% for PFS students) to eliminate the gap between migratory and non-migratory students, and by 10.4% (26% for PFS students) to meet the State Performance Target. 
</t>
    </r>
  </si>
  <si>
    <r>
      <rPr>
        <b/>
        <sz val="9"/>
        <rFont val="Century Gothic"/>
        <family val="2"/>
      </rPr>
      <t xml:space="preserve">Data Summary: </t>
    </r>
    <r>
      <rPr>
        <sz val="9"/>
        <rFont val="Century Gothic"/>
        <family val="2"/>
      </rPr>
      <t>: The migratory student graduation rate for 2017-18 was 79.4% (63.8% for PFS students) compared to non-migratory students (88.6%), and the State Performance Target (89.8%).</t>
    </r>
  </si>
  <si>
    <r>
      <rPr>
        <b/>
        <sz val="9"/>
        <rFont val="Century Gothic"/>
        <family val="2"/>
      </rPr>
      <t xml:space="preserve">Concern Statement: </t>
    </r>
    <r>
      <rPr>
        <sz val="9"/>
        <rFont val="Century Gothic"/>
        <family val="2"/>
      </rPr>
      <t>We are concerned that as a result of migrancy, migratory secondary students, especially English learners/PFS students, have a lack of information about credits, grades, and academic accomplishments and lack of access to instructional/ support services resulting in a lower graduation rate than their peers.</t>
    </r>
  </si>
  <si>
    <r>
      <rPr>
        <b/>
        <sz val="9"/>
        <rFont val="Century Gothic"/>
        <family val="2"/>
      </rPr>
      <t>State Performance Target</t>
    </r>
    <r>
      <rPr>
        <sz val="9"/>
        <rFont val="Century Gothic"/>
        <family val="2"/>
      </rPr>
      <t>: In 2019-20, 90.7% of all students will graduate from high school.</t>
    </r>
  </si>
  <si>
    <r>
      <t xml:space="preserve">MPO 2d) </t>
    </r>
    <r>
      <rPr>
        <sz val="8"/>
        <color theme="1"/>
        <rFont val="Century Gothic"/>
        <family val="2"/>
      </rPr>
      <t>By the end of the 2019-20 performance period, 85% of staff who participated in professional learning will have a statistically significant gain on a pre/post survey in their knowledge of evidence-based strategies to address the ELA/math needs of migratory students.</t>
    </r>
  </si>
  <si>
    <r>
      <t xml:space="preserve">Strategy 2-4: </t>
    </r>
    <r>
      <rPr>
        <sz val="8"/>
        <color theme="1"/>
        <rFont val="Century Gothic"/>
        <family val="2"/>
      </rPr>
      <t>Provide professional learning opportunities to prepare staff to address the unique educational needs of migratory students (e.g., academic, cultural, language, poverty, mobility) using evidence-based strategies for ELA and math instruction.</t>
    </r>
  </si>
  <si>
    <r>
      <t xml:space="preserve">MPO 2c) </t>
    </r>
    <r>
      <rPr>
        <sz val="8"/>
        <color theme="1"/>
        <rFont val="Century Gothic"/>
        <family val="2"/>
      </rPr>
      <t>By the end of the 2019-20 performance period, 90% of parent/ family members of migratory students who participated in MEP-sponsored FACE/PAC opportunities will indicate that they gained knowledge on how to support their children in ELA/math.</t>
    </r>
  </si>
  <si>
    <r>
      <t xml:space="preserve">Strategy 2-3: </t>
    </r>
    <r>
      <rPr>
        <sz val="8"/>
        <color theme="1"/>
        <rFont val="Century Gothic"/>
        <family val="2"/>
      </rPr>
      <t>Coordinate/provide FACE opportunities that help families support academic development in ELA and math.</t>
    </r>
  </si>
  <si>
    <r>
      <t xml:space="preserve">MPO 2b) </t>
    </r>
    <r>
      <rPr>
        <sz val="8"/>
        <color theme="1"/>
        <rFont val="Century Gothic"/>
        <family val="2"/>
      </rPr>
      <t>By the end of the 2019-20 performance period, 75% of K-8 migratory students will receive MEP-sponsored support services.</t>
    </r>
  </si>
  <si>
    <r>
      <t xml:space="preserve">Strategy 2-2: </t>
    </r>
    <r>
      <rPr>
        <sz val="8"/>
        <color theme="1"/>
        <rFont val="Century Gothic"/>
        <family val="2"/>
      </rPr>
      <t>Coordinate/provide migratory students with appropriate needs-based support services (e.g., health and nutrition, educational supplies, interpretation, transportation, access to technology) to increase attendance and achievement in ELA and math.</t>
    </r>
  </si>
  <si>
    <r>
      <t xml:space="preserve">MPO 2a) </t>
    </r>
    <r>
      <rPr>
        <sz val="8"/>
        <color theme="1"/>
        <rFont val="Century Gothic"/>
        <family val="2"/>
      </rPr>
      <t>By the end of the 2019-20 performance period, 70% of K-12 migratory students who receive MEP-sponsored supplemental instructional services in ELA and/or math will score proficient or show a gain of at least 5% on district pre/post assessments.</t>
    </r>
  </si>
  <si>
    <r>
      <t xml:space="preserve">Strategy 2-1: </t>
    </r>
    <r>
      <rPr>
        <sz val="8"/>
        <color theme="1"/>
        <rFont val="Century Gothic"/>
        <family val="2"/>
      </rPr>
      <t>Coordinate/provide evidence-based supplemental targeted ELA and math support (e.g., in-school support, programs on days when school is not in session, before/after school tutoring, home-based instruction).</t>
    </r>
  </si>
  <si>
    <r>
      <t xml:space="preserve">Need Statement:  </t>
    </r>
    <r>
      <rPr>
        <sz val="9"/>
        <rFont val="Century Gothic"/>
        <family val="2"/>
      </rPr>
      <t>The percentage of migratory students scoring proficient or above on the NSCAS needs to increase by 32% (43% for PFS students) in ELA, and 30% (37% for PFS students) in math to eliminate the gap between migratory and non-migratory students.</t>
    </r>
  </si>
  <si>
    <r>
      <t xml:space="preserve">Data Summary: </t>
    </r>
    <r>
      <rPr>
        <sz val="9"/>
        <rFont val="Century Gothic"/>
        <family val="2"/>
      </rPr>
      <t>In 2017-18, 19% of migratory students (8% of PFS students) scored proficient or above in ELA compared to 51% of non-migratory students; and 21% of migratory students (14% of PFS students) scored proficient or above in math compared to 51% of non-migratory students.</t>
    </r>
  </si>
  <si>
    <r>
      <t xml:space="preserve">Concern Statement: </t>
    </r>
    <r>
      <rPr>
        <sz val="9"/>
        <rFont val="Century Gothic"/>
        <family val="2"/>
      </rPr>
      <t xml:space="preserve">We are concerned that as a result of migrancy, migratory students, especially English learners, have gaps in their education that lead to skill deficiencies and lower proficiency rates on State ELA and math assessments. </t>
    </r>
  </si>
  <si>
    <r>
      <t xml:space="preserve">State Performance Goal: </t>
    </r>
    <r>
      <rPr>
        <sz val="9"/>
        <rFont val="Century Gothic"/>
        <family val="2"/>
      </rPr>
      <t>In 2019-20, 82.3% of students will score proficient or above on NSCAS ELA Assessments, and 76.7% will score proficient or above on NSCAS Math Assessments.</t>
    </r>
  </si>
  <si>
    <r>
      <rPr>
        <b/>
        <sz val="8"/>
        <color theme="1"/>
        <rFont val="Century Gothic"/>
        <family val="2"/>
      </rPr>
      <t xml:space="preserve">MPO 1e) </t>
    </r>
    <r>
      <rPr>
        <sz val="8"/>
        <color theme="1"/>
        <rFont val="Century Gothic"/>
        <family val="2"/>
      </rPr>
      <t>By the end of the 2019-20 performance period, 85% of staff who participated in professional learning will have a statistically significant gain on a pre/post survey in their knowledge of evidence-based strategies to address the school readiness needs of migratory children.</t>
    </r>
  </si>
  <si>
    <r>
      <t xml:space="preserve">Strategy 1-4: </t>
    </r>
    <r>
      <rPr>
        <sz val="8"/>
        <color theme="1"/>
        <rFont val="Century Gothic"/>
        <family val="2"/>
      </rPr>
      <t>Provide professional learning opportunities to prepare staff to address the unique educational needs of migratory children ages 3-5 (not in kindergarten) using evidence-based strategies for instruction.</t>
    </r>
  </si>
  <si>
    <r>
      <t>MPO 1d)</t>
    </r>
    <r>
      <rPr>
        <sz val="8"/>
        <color theme="1"/>
        <rFont val="Century Gothic"/>
        <family val="2"/>
      </rPr>
      <t xml:space="preserve"> By the end of the 2019-20 performance period, 90% of parents of eligible migratory children ages 3-5 (not in kindergarten) who participate in MEP- sponsored Family and Community Engagement (FACE)/PAC opportunities will report increased knowledge of school readiness skills</t>
    </r>
  </si>
  <si>
    <r>
      <rPr>
        <b/>
        <sz val="8"/>
        <color theme="1"/>
        <rFont val="Century Gothic"/>
        <family val="2"/>
      </rPr>
      <t xml:space="preserve">Strategy 1-3: </t>
    </r>
    <r>
      <rPr>
        <sz val="8"/>
        <color theme="1"/>
        <rFont val="Century Gothic"/>
        <family val="2"/>
      </rPr>
      <t>Coordinate/promote and model school readiness strategies to enhance migratory parents’ capacity to support their child’s development of school readiness skills.</t>
    </r>
  </si>
  <si>
    <t>Parent &amp;  Family Education</t>
  </si>
  <si>
    <r>
      <t xml:space="preserve">MPO 1c) </t>
    </r>
    <r>
      <rPr>
        <sz val="8"/>
        <color theme="1"/>
        <rFont val="Century Gothic"/>
        <family val="2"/>
      </rPr>
      <t>By the end of the 2019-20 performance period, 65% of eligible migratory children ages 3-5 (not in kindergarten) will receive MEP-funded support services that contribute to their development of school readiness skills.</t>
    </r>
  </si>
  <si>
    <r>
      <rPr>
        <b/>
        <sz val="8"/>
        <color theme="1"/>
        <rFont val="Century Gothic"/>
        <family val="2"/>
      </rPr>
      <t>Strategy 1-2:</t>
    </r>
    <r>
      <rPr>
        <sz val="8"/>
        <color theme="1"/>
        <rFont val="Century Gothic"/>
        <family val="2"/>
      </rPr>
      <t xml:space="preserve"> Coordinate/provide support services to assist parents with identifying and overcoming barriers that prevent migratory preschool-aged children from attending preschool. </t>
    </r>
  </si>
  <si>
    <r>
      <t>MPO 1a)</t>
    </r>
    <r>
      <rPr>
        <sz val="8"/>
        <color theme="1"/>
        <rFont val="Century Gothic"/>
        <family val="2"/>
      </rPr>
      <t xml:space="preserve"> By the end of the 2019-20 performance period, 45% of eligible migratory children ages 3-5 (not in kindergarten) will attend preschool or receive MEP-funded preschool services.
</t>
    </r>
    <r>
      <rPr>
        <b/>
        <sz val="8"/>
        <color theme="1"/>
        <rFont val="Century Gothic"/>
        <family val="2"/>
      </rPr>
      <t>MPO 1b)</t>
    </r>
    <r>
      <rPr>
        <sz val="8"/>
        <color theme="1"/>
        <rFont val="Century Gothic"/>
        <family val="2"/>
      </rPr>
      <t xml:space="preserve"> By the end of the 2019-20 performance period, 80% of eligible migratory children ages 3-5 (not in kindergarten) who receive MEP-funded preschool services will score proficient or show a gain of at least 5% on the NePAT or Teaching Strategies GOLD. </t>
    </r>
    <r>
      <rPr>
        <b/>
        <sz val="8"/>
        <color theme="1"/>
        <rFont val="Century Gothic"/>
        <family val="2"/>
      </rPr>
      <t xml:space="preserve">
</t>
    </r>
  </si>
  <si>
    <r>
      <rPr>
        <b/>
        <sz val="8"/>
        <color theme="1"/>
        <rFont val="Century Gothic"/>
        <family val="2"/>
      </rPr>
      <t xml:space="preserve">Strategy 1.1 </t>
    </r>
    <r>
      <rPr>
        <sz val="8"/>
        <color theme="1"/>
        <rFont val="Century Gothic"/>
        <family val="2"/>
      </rPr>
      <t xml:space="preserve">Coordinate/provide instructional services for children ages 3-5 (not in kindergarten) to increase their school readiness skills (e.g., preschool programs, family literacy classes, home-/center-based services, summer programming).
</t>
    </r>
  </si>
  <si>
    <r>
      <t xml:space="preserve">Need Statement: </t>
    </r>
    <r>
      <rPr>
        <sz val="9"/>
        <rFont val="Century Gothic"/>
        <family val="2"/>
      </rPr>
      <t>The percentage of migratory preschool children participating in preschool needs to increase, as does the percent of preschool children scoring proficient on school readiness assessments.</t>
    </r>
  </si>
  <si>
    <r>
      <t>Data Summary:</t>
    </r>
    <r>
      <rPr>
        <sz val="9"/>
        <rFont val="Century Gothic"/>
        <family val="2"/>
      </rPr>
      <t xml:space="preserve"> In 2017-18, 45% of migratory children ages 3-5 participated in a preschool program (MEP or non-MEP funded).</t>
    </r>
  </si>
  <si>
    <r>
      <t xml:space="preserve">Concern Statement: </t>
    </r>
    <r>
      <rPr>
        <sz val="9"/>
        <rFont val="Century Gothic"/>
        <family val="2"/>
      </rPr>
      <t>We are concerned that migratory preschoolers, especially English learners, do not have access to free, quality early childhood programs, and therefore do not have the school readiness skills to be prepared for kindergarten.</t>
    </r>
  </si>
  <si>
    <r>
      <rPr>
        <b/>
        <sz val="9"/>
        <rFont val="Century Gothic"/>
        <family val="2"/>
      </rPr>
      <t xml:space="preserve">State Performance Target: </t>
    </r>
    <r>
      <rPr>
        <sz val="8"/>
        <rFont val="Century Gothic"/>
        <family val="2"/>
      </rPr>
      <t>No state performance target for school readiness at this time.</t>
    </r>
  </si>
  <si>
    <t xml:space="preserve">other: </t>
  </si>
  <si>
    <t>Community Action of Nebraska</t>
  </si>
  <si>
    <t>other:</t>
  </si>
  <si>
    <t>Complete the chart below if you have access to district graduation/dropout results (state results are provided) State Goal= 90.7%</t>
  </si>
  <si>
    <t>programs and/or services by placing an "X" in the year column</t>
  </si>
  <si>
    <t>Family &amp; Community Engagement Support Services</t>
  </si>
  <si>
    <t>Course for Parents</t>
  </si>
  <si>
    <t>Family literacy</t>
  </si>
  <si>
    <t>National Center for Families Learning</t>
  </si>
  <si>
    <t>Nebraska Children's Home Society</t>
  </si>
  <si>
    <t>Heatland Family Services</t>
  </si>
  <si>
    <t xml:space="preserve">Literacy Council (specify which one): </t>
  </si>
  <si>
    <t>Nebraska County Extension</t>
  </si>
  <si>
    <r>
      <rPr>
        <b/>
        <sz val="8.5"/>
        <color theme="1"/>
        <rFont val="Century Gothic"/>
        <family val="2"/>
      </rPr>
      <t>ABE/GED Program(s</t>
    </r>
    <r>
      <rPr>
        <sz val="8.5"/>
        <color theme="1"/>
        <rFont val="Century Gothic"/>
        <family val="2"/>
      </rPr>
      <t xml:space="preserve">): </t>
    </r>
  </si>
  <si>
    <t>REGIONAL PROJECT COMPREHENSIVE NEEDS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</si>
</sst>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sz val="11"/>
      <color theme="1"/>
      <name val="Century Gothic"/>
      <family val="2"/>
    </font>
    <font>
      <b/>
      <sz val="14"/>
      <color theme="1"/>
      <name val="Century Gothic"/>
      <family val="2"/>
    </font>
    <font>
      <b/>
      <sz val="16"/>
      <color theme="1"/>
      <name val="Century Gothic"/>
      <family val="2"/>
    </font>
    <font>
      <sz val="11"/>
      <color theme="1"/>
      <name val="Century Gothic"/>
      <family val="2"/>
    </font>
    <font>
      <sz val="9"/>
      <color theme="1"/>
      <name val="Century Gothic"/>
      <family val="2"/>
    </font>
    <font>
      <sz val="8"/>
      <color theme="1"/>
      <name val="Century Gothic"/>
      <family val="2"/>
    </font>
    <font>
      <b/>
      <sz val="11"/>
      <color theme="1"/>
      <name val="Century Gothic"/>
      <family val="2"/>
    </font>
    <font>
      <b/>
      <sz val="10"/>
      <color theme="1"/>
      <name val="Century Gothic"/>
      <family val="2"/>
    </font>
    <font>
      <sz val="10"/>
      <color theme="1"/>
      <name val="Century Gothic"/>
      <family val="2"/>
    </font>
    <font>
      <sz val="10"/>
      <color rgb="FF000000"/>
      <name val="Century Gothic"/>
      <family val="2"/>
    </font>
    <font>
      <b/>
      <sz val="9"/>
      <color theme="1"/>
      <name val="Century Gothic"/>
      <family val="2"/>
    </font>
    <font>
      <b/>
      <sz val="9"/>
      <color rgb="FFFF0000"/>
      <name val="Century Gothic"/>
      <family val="2"/>
    </font>
    <font>
      <i/>
      <sz val="9"/>
      <color theme="1"/>
      <name val="Century Gothic"/>
      <family val="2"/>
    </font>
    <font>
      <b/>
      <sz val="11"/>
      <color rgb="FFFF0000"/>
      <name val="Century Gothic"/>
      <family val="2"/>
    </font>
    <font>
      <b/>
      <sz val="12"/>
      <color theme="1"/>
      <name val="Century Gothic"/>
      <family val="2"/>
    </font>
    <font>
      <i/>
      <sz val="8"/>
      <color theme="1"/>
      <name val="Century Gothic"/>
      <family val="2"/>
    </font>
    <font>
      <b/>
      <sz val="8"/>
      <color theme="1"/>
      <name val="Century Gothic"/>
      <family val="2"/>
    </font>
    <font>
      <b/>
      <sz val="9"/>
      <name val="Century Gothic"/>
      <family val="2"/>
    </font>
    <font>
      <b/>
      <sz val="9"/>
      <name val="Wingdings"/>
      <charset val="2"/>
    </font>
    <font>
      <b/>
      <sz val="12"/>
      <color rgb="FFFF0000"/>
      <name val="Century Gothic"/>
      <family val="2"/>
    </font>
    <font>
      <b/>
      <sz val="10"/>
      <color rgb="FFFF0000"/>
      <name val="Century Gothic"/>
      <family val="2"/>
    </font>
    <font>
      <b/>
      <sz val="8.5"/>
      <color theme="1"/>
      <name val="Century Gothic"/>
      <family val="2"/>
    </font>
    <font>
      <i/>
      <sz val="11"/>
      <color theme="1"/>
      <name val="Century Gothic"/>
      <family val="2"/>
    </font>
    <font>
      <b/>
      <u/>
      <sz val="8"/>
      <color theme="1"/>
      <name val="Century Gothic"/>
      <family val="2"/>
    </font>
    <font>
      <sz val="12"/>
      <color rgb="FF000000"/>
      <name val="Calibri"/>
      <family val="2"/>
    </font>
    <font>
      <sz val="8"/>
      <color rgb="FF000000"/>
      <name val="Century Gothic"/>
      <family val="2"/>
    </font>
    <font>
      <b/>
      <sz val="16"/>
      <color rgb="FFFF0000"/>
      <name val="Century Gothic"/>
      <family val="2"/>
    </font>
    <font>
      <b/>
      <sz val="8"/>
      <color rgb="FF000000"/>
      <name val="Century Gothic"/>
      <family val="2"/>
    </font>
    <font>
      <sz val="8.5"/>
      <color theme="1"/>
      <name val="Century Gothic"/>
      <family val="2"/>
    </font>
    <font>
      <sz val="9"/>
      <name val="Century Gothic"/>
      <family val="2"/>
    </font>
    <font>
      <b/>
      <sz val="11"/>
      <name val="Century Gothic"/>
      <family val="2"/>
    </font>
    <font>
      <sz val="8"/>
      <name val="Century Gothic"/>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s>
  <cellStyleXfs count="1">
    <xf numFmtId="0" fontId="0" fillId="0" borderId="0"/>
  </cellStyleXfs>
  <cellXfs count="308">
    <xf numFmtId="0" fontId="0" fillId="0" borderId="0" xfId="0"/>
    <xf numFmtId="0" fontId="2" fillId="0" borderId="0" xfId="0" applyFont="1" applyAlignment="1">
      <alignment vertical="center"/>
    </xf>
    <xf numFmtId="0" fontId="3" fillId="0" borderId="0" xfId="0" applyFont="1" applyAlignment="1"/>
    <xf numFmtId="0" fontId="7" fillId="0" borderId="0" xfId="0" applyFont="1" applyAlignment="1">
      <alignment vertical="center"/>
    </xf>
    <xf numFmtId="0" fontId="4"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wrapText="1" readingOrder="1"/>
    </xf>
    <xf numFmtId="0" fontId="5" fillId="0" borderId="0" xfId="0" applyFont="1"/>
    <xf numFmtId="0" fontId="11" fillId="0" borderId="1" xfId="0" applyFont="1" applyBorder="1" applyAlignment="1">
      <alignment horizontal="center" vertical="center" wrapText="1"/>
    </xf>
    <xf numFmtId="0" fontId="11" fillId="0" borderId="0" xfId="0" applyFont="1" applyAlignment="1">
      <alignment wrapText="1"/>
    </xf>
    <xf numFmtId="0" fontId="11" fillId="0" borderId="1" xfId="0" applyFont="1" applyBorder="1" applyAlignment="1">
      <alignment horizontal="left" vertical="center" wrapText="1"/>
    </xf>
    <xf numFmtId="0" fontId="11" fillId="0" borderId="1" xfId="0" applyFont="1" applyBorder="1"/>
    <xf numFmtId="0" fontId="12" fillId="2" borderId="1" xfId="0" applyFont="1" applyFill="1" applyBorder="1" applyAlignment="1">
      <alignment horizontal="right"/>
    </xf>
    <xf numFmtId="0" fontId="14" fillId="0" borderId="1" xfId="0" applyFont="1" applyBorder="1"/>
    <xf numFmtId="0" fontId="12" fillId="0" borderId="1" xfId="0" applyFont="1" applyFill="1" applyBorder="1" applyAlignment="1">
      <alignment horizontal="right"/>
    </xf>
    <xf numFmtId="0" fontId="7" fillId="0" borderId="0" xfId="0" applyFont="1"/>
    <xf numFmtId="0" fontId="2" fillId="0" borderId="0" xfId="0" applyFont="1"/>
    <xf numFmtId="0" fontId="16" fillId="0" borderId="0" xfId="0" applyFont="1"/>
    <xf numFmtId="0" fontId="9" fillId="0" borderId="0" xfId="0" applyFont="1" applyFill="1" applyBorder="1"/>
    <xf numFmtId="0" fontId="11" fillId="0" borderId="1" xfId="0" applyFont="1" applyBorder="1" applyAlignment="1">
      <alignment wrapText="1"/>
    </xf>
    <xf numFmtId="0" fontId="12" fillId="0" borderId="1" xfId="0" applyFont="1" applyBorder="1" applyAlignment="1">
      <alignment horizontal="right" wrapText="1"/>
    </xf>
    <xf numFmtId="0" fontId="12" fillId="0" borderId="2" xfId="0" applyFont="1" applyFill="1" applyBorder="1" applyAlignment="1">
      <alignment horizontal="right" wrapText="1"/>
    </xf>
    <xf numFmtId="0" fontId="14" fillId="0" borderId="1" xfId="0" applyFont="1" applyFill="1" applyBorder="1"/>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5" fillId="0" borderId="0" xfId="0" applyFont="1" applyAlignment="1">
      <alignment horizontal="left" vertical="center"/>
    </xf>
    <xf numFmtId="0" fontId="11" fillId="0" borderId="1" xfId="0" applyFont="1" applyBorder="1" applyAlignment="1">
      <alignment horizontal="left" wrapText="1"/>
    </xf>
    <xf numFmtId="0" fontId="5" fillId="0" borderId="0" xfId="0" applyFont="1" applyAlignment="1">
      <alignment vertical="center"/>
    </xf>
    <xf numFmtId="0" fontId="4" fillId="0" borderId="0" xfId="0" applyFont="1" applyAlignment="1">
      <alignment vertical="center"/>
    </xf>
    <xf numFmtId="0" fontId="14" fillId="2" borderId="1" xfId="0" applyFont="1" applyFill="1" applyBorder="1"/>
    <xf numFmtId="0" fontId="12" fillId="2" borderId="5" xfId="0" applyFont="1" applyFill="1" applyBorder="1" applyAlignment="1">
      <alignment horizontal="right"/>
    </xf>
    <xf numFmtId="0" fontId="14" fillId="0" borderId="5" xfId="0" applyFont="1" applyBorder="1"/>
    <xf numFmtId="0" fontId="20" fillId="2" borderId="7" xfId="0" applyFont="1" applyFill="1" applyBorder="1" applyAlignment="1">
      <alignment horizontal="right"/>
    </xf>
    <xf numFmtId="0" fontId="20" fillId="0" borderId="8" xfId="0" applyFont="1" applyBorder="1"/>
    <xf numFmtId="0" fontId="13" fillId="0" borderId="1" xfId="0" applyFont="1" applyFill="1" applyBorder="1" applyAlignment="1">
      <alignment horizontal="left"/>
    </xf>
    <xf numFmtId="0" fontId="11" fillId="5" borderId="1" xfId="0" applyFont="1" applyFill="1" applyBorder="1" applyAlignment="1">
      <alignment horizontal="center"/>
    </xf>
    <xf numFmtId="0" fontId="5" fillId="5" borderId="1" xfId="0" applyFont="1" applyFill="1" applyBorder="1"/>
    <xf numFmtId="0" fontId="4" fillId="5" borderId="1" xfId="0" applyFont="1" applyFill="1" applyBorder="1"/>
    <xf numFmtId="0" fontId="9" fillId="4" borderId="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11" fillId="5"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11" xfId="0" applyFont="1" applyFill="1" applyBorder="1"/>
    <xf numFmtId="0" fontId="4" fillId="0" borderId="0"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xf numFmtId="0" fontId="13" fillId="5"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16" fontId="11"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Fill="1" applyBorder="1"/>
    <xf numFmtId="0" fontId="5" fillId="0" borderId="20" xfId="0" applyFont="1" applyFill="1" applyBorder="1"/>
    <xf numFmtId="0" fontId="7" fillId="0" borderId="0" xfId="0" applyFont="1" applyFill="1" applyBorder="1" applyAlignment="1">
      <alignment vertical="center"/>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4" fillId="0" borderId="2" xfId="0" applyFont="1" applyFill="1" applyBorder="1" applyAlignment="1">
      <alignment vertical="center"/>
    </xf>
    <xf numFmtId="0" fontId="18" fillId="0" borderId="19" xfId="0" applyFont="1" applyFill="1" applyBorder="1" applyAlignment="1">
      <alignment horizontal="center" vertical="center" wrapText="1"/>
    </xf>
    <xf numFmtId="0" fontId="4" fillId="0" borderId="20" xfId="0" applyFont="1" applyFill="1" applyBorder="1" applyAlignment="1">
      <alignment vertical="center"/>
    </xf>
    <xf numFmtId="0" fontId="4" fillId="0" borderId="21" xfId="0" applyFont="1" applyFill="1" applyBorder="1" applyAlignment="1">
      <alignment vertical="center"/>
    </xf>
    <xf numFmtId="0" fontId="14" fillId="0" borderId="6" xfId="0" applyFont="1" applyBorder="1"/>
    <xf numFmtId="0" fontId="11" fillId="0" borderId="1" xfId="0" applyFont="1" applyFill="1" applyBorder="1" applyAlignment="1">
      <alignment horizontal="center" vertical="center" wrapText="1"/>
    </xf>
    <xf numFmtId="0" fontId="5" fillId="0" borderId="0" xfId="0" applyFont="1" applyFill="1" applyBorder="1"/>
    <xf numFmtId="0" fontId="18" fillId="0" borderId="20" xfId="0" applyFont="1" applyFill="1" applyBorder="1" applyAlignment="1">
      <alignment vertical="center" wrapText="1"/>
    </xf>
    <xf numFmtId="0" fontId="14" fillId="0" borderId="6" xfId="0" applyFont="1" applyFill="1" applyBorder="1"/>
    <xf numFmtId="0" fontId="5" fillId="5" borderId="1" xfId="0" applyFont="1" applyFill="1" applyBorder="1" applyAlignment="1">
      <alignment vertical="center"/>
    </xf>
    <xf numFmtId="0" fontId="7" fillId="0" borderId="0" xfId="0" applyFont="1" applyAlignment="1">
      <alignment horizontal="center" vertical="center"/>
    </xf>
    <xf numFmtId="0" fontId="5" fillId="5" borderId="30" xfId="0" applyFont="1" applyFill="1" applyBorder="1"/>
    <xf numFmtId="0" fontId="7" fillId="0" borderId="0" xfId="0" applyFont="1" applyBorder="1" applyAlignment="1">
      <alignment horizontal="center" vertical="center"/>
    </xf>
    <xf numFmtId="0" fontId="5" fillId="0" borderId="0" xfId="0" applyFont="1" applyBorder="1"/>
    <xf numFmtId="0" fontId="22" fillId="0" borderId="1" xfId="0" applyFont="1" applyBorder="1" applyAlignment="1">
      <alignment horizontal="left" wrapText="1"/>
    </xf>
    <xf numFmtId="0" fontId="5" fillId="0" borderId="34" xfId="0" applyFont="1" applyFill="1" applyBorder="1" applyAlignment="1">
      <alignment horizontal="center" vertical="center" wrapText="1"/>
    </xf>
    <xf numFmtId="0" fontId="22" fillId="0" borderId="1" xfId="0" applyFont="1" applyBorder="1" applyAlignment="1">
      <alignment wrapText="1"/>
    </xf>
    <xf numFmtId="0" fontId="22" fillId="0" borderId="1" xfId="0" applyFont="1" applyBorder="1"/>
    <xf numFmtId="0" fontId="5" fillId="0" borderId="0"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13" fillId="0" borderId="1" xfId="0" applyFont="1" applyFill="1" applyBorder="1" applyAlignment="1">
      <alignment wrapText="1"/>
    </xf>
    <xf numFmtId="0" fontId="8" fillId="0" borderId="0" xfId="0" applyFont="1" applyFill="1" applyBorder="1" applyAlignment="1">
      <alignment horizontal="center" wrapText="1"/>
    </xf>
    <xf numFmtId="0" fontId="21" fillId="0" borderId="0" xfId="0" applyFont="1" applyFill="1" applyBorder="1"/>
    <xf numFmtId="10" fontId="21" fillId="0" borderId="0" xfId="0" applyNumberFormat="1" applyFont="1" applyFill="1" applyBorder="1"/>
    <xf numFmtId="0" fontId="16" fillId="0" borderId="0" xfId="0" applyFont="1" applyFill="1" applyBorder="1"/>
    <xf numFmtId="0" fontId="8" fillId="0" borderId="0" xfId="0" applyFont="1" applyBorder="1"/>
    <xf numFmtId="0" fontId="9" fillId="0" borderId="1" xfId="0" applyFont="1" applyBorder="1" applyAlignment="1">
      <alignment horizontal="center"/>
    </xf>
    <xf numFmtId="0" fontId="11" fillId="0" borderId="1" xfId="0" applyFont="1" applyFill="1" applyBorder="1" applyAlignment="1">
      <alignment horizontal="center" vertical="center" wrapText="1"/>
    </xf>
    <xf numFmtId="0" fontId="4" fillId="7" borderId="1" xfId="0" applyFont="1" applyFill="1" applyBorder="1"/>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0" applyFont="1" applyBorder="1" applyAlignment="1">
      <alignment wrapText="1"/>
    </xf>
    <xf numFmtId="0" fontId="11" fillId="0" borderId="11" xfId="0" applyFont="1" applyBorder="1"/>
    <xf numFmtId="0" fontId="8" fillId="5" borderId="13" xfId="0" applyFont="1" applyFill="1" applyBorder="1" applyAlignment="1">
      <alignment vertical="center" wrapText="1"/>
    </xf>
    <xf numFmtId="0" fontId="21" fillId="0" borderId="15" xfId="0" applyFont="1" applyBorder="1"/>
    <xf numFmtId="0" fontId="5" fillId="0" borderId="11" xfId="0" applyFont="1" applyBorder="1" applyAlignment="1">
      <alignment wrapText="1"/>
    </xf>
    <xf numFmtId="0" fontId="11" fillId="0" borderId="1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8" fillId="0" borderId="11" xfId="0" applyFont="1" applyBorder="1" applyAlignment="1">
      <alignment horizontal="center"/>
    </xf>
    <xf numFmtId="0" fontId="8" fillId="5" borderId="13" xfId="0" applyFont="1" applyFill="1" applyBorder="1" applyAlignment="1">
      <alignment horizontal="center"/>
    </xf>
    <xf numFmtId="0" fontId="8" fillId="0" borderId="11"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wrapText="1"/>
    </xf>
    <xf numFmtId="0" fontId="22" fillId="0" borderId="0" xfId="0" applyFont="1" applyBorder="1" applyAlignment="1">
      <alignment horizontal="left" wrapText="1"/>
    </xf>
    <xf numFmtId="0" fontId="7" fillId="7" borderId="1" xfId="0" applyFont="1" applyFill="1" applyBorder="1" applyAlignment="1">
      <alignment horizontal="center" vertical="center" wrapText="1"/>
    </xf>
    <xf numFmtId="0" fontId="23" fillId="0" borderId="0" xfId="0" applyFont="1" applyFill="1" applyBorder="1" applyAlignment="1">
      <alignment horizontal="left" vertical="center"/>
    </xf>
    <xf numFmtId="0" fontId="25" fillId="0" borderId="0" xfId="0" applyFont="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11" fillId="0" borderId="44" xfId="0" applyFont="1" applyFill="1" applyBorder="1" applyAlignment="1">
      <alignment vertical="center"/>
    </xf>
    <xf numFmtId="0" fontId="11" fillId="0" borderId="31" xfId="0" applyFont="1" applyFill="1" applyBorder="1" applyAlignment="1">
      <alignment vertical="center"/>
    </xf>
    <xf numFmtId="0" fontId="21" fillId="0" borderId="15" xfId="0" applyFont="1" applyFill="1" applyBorder="1" applyAlignment="1">
      <alignment horizontal="center" vertical="center"/>
    </xf>
    <xf numFmtId="0" fontId="4" fillId="0" borderId="15" xfId="0" applyFont="1" applyFill="1" applyBorder="1"/>
    <xf numFmtId="0" fontId="4" fillId="0" borderId="14" xfId="0" applyFont="1" applyFill="1" applyBorder="1"/>
    <xf numFmtId="0" fontId="21" fillId="0" borderId="0" xfId="0" applyFont="1" applyBorder="1"/>
    <xf numFmtId="9" fontId="21" fillId="0" borderId="0" xfId="0" applyNumberFormat="1" applyFont="1" applyBorder="1" applyAlignment="1">
      <alignment horizontal="center"/>
    </xf>
    <xf numFmtId="0" fontId="11" fillId="0" borderId="0" xfId="0" applyFont="1" applyFill="1" applyBorder="1" applyAlignment="1">
      <alignment horizontal="center" vertical="center" wrapText="1"/>
    </xf>
    <xf numFmtId="0" fontId="8" fillId="0" borderId="0" xfId="0" applyFont="1" applyFill="1" applyBorder="1" applyAlignment="1">
      <alignment vertical="center" wrapText="1"/>
    </xf>
    <xf numFmtId="9" fontId="21" fillId="0" borderId="0" xfId="0" applyNumberFormat="1" applyFont="1" applyFill="1" applyBorder="1" applyAlignment="1">
      <alignment horizontal="center"/>
    </xf>
    <xf numFmtId="0" fontId="8" fillId="5" borderId="1" xfId="0" applyFont="1" applyFill="1" applyBorder="1" applyAlignment="1">
      <alignment vertical="center" wrapText="1"/>
    </xf>
    <xf numFmtId="0" fontId="21" fillId="0" borderId="1" xfId="0" applyFont="1" applyBorder="1"/>
    <xf numFmtId="0" fontId="11" fillId="7"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8" fillId="0" borderId="1" xfId="0" applyFont="1" applyBorder="1" applyAlignment="1">
      <alignment horizontal="left" vertical="top"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xf>
    <xf numFmtId="0" fontId="9" fillId="0" borderId="1" xfId="0" applyFont="1" applyFill="1" applyBorder="1" applyAlignment="1">
      <alignment horizontal="center"/>
    </xf>
    <xf numFmtId="0" fontId="21" fillId="0" borderId="15" xfId="0" applyFont="1" applyFill="1" applyBorder="1" applyAlignment="1">
      <alignment horizontal="center"/>
    </xf>
    <xf numFmtId="0" fontId="9"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5" xfId="0" applyFont="1" applyFill="1" applyBorder="1" applyAlignment="1">
      <alignment horizontal="center" vertical="center"/>
    </xf>
    <xf numFmtId="0" fontId="11"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2" fillId="0" borderId="0" xfId="0" applyFont="1" applyFill="1" applyBorder="1"/>
    <xf numFmtId="0" fontId="22" fillId="0" borderId="1" xfId="0" applyFont="1" applyBorder="1" applyAlignment="1">
      <alignment horizontal="left"/>
    </xf>
    <xf numFmtId="0" fontId="29" fillId="0" borderId="1" xfId="0" applyFont="1" applyBorder="1"/>
    <xf numFmtId="0" fontId="9" fillId="0" borderId="0" xfId="0" applyFont="1" applyFill="1" applyAlignment="1">
      <alignment horizontal="left" vertical="top"/>
    </xf>
    <xf numFmtId="0" fontId="2" fillId="0" borderId="0" xfId="0" applyFont="1" applyFill="1" applyAlignment="1">
      <alignment wrapText="1"/>
    </xf>
    <xf numFmtId="0" fontId="11" fillId="7" borderId="1" xfId="0" applyFont="1" applyFill="1" applyBorder="1" applyAlignment="1">
      <alignment horizontal="center" vertical="center" wrapText="1"/>
    </xf>
    <xf numFmtId="0" fontId="8" fillId="7" borderId="1" xfId="0" applyFont="1" applyFill="1" applyBorder="1" applyAlignment="1">
      <alignment horizontal="center" vertical="center" textRotation="90" wrapText="1"/>
    </xf>
    <xf numFmtId="0" fontId="17" fillId="0" borderId="1" xfId="0" applyFont="1" applyBorder="1" applyAlignment="1">
      <alignment horizontal="left" vertical="top" wrapText="1"/>
    </xf>
    <xf numFmtId="0" fontId="1" fillId="0" borderId="0" xfId="0" applyFont="1"/>
    <xf numFmtId="0" fontId="22" fillId="0" borderId="1" xfId="0" applyFont="1" applyBorder="1" applyAlignment="1"/>
    <xf numFmtId="0" fontId="11"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1" xfId="0" applyFont="1" applyBorder="1"/>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5" fillId="5" borderId="1" xfId="0" applyFont="1" applyFill="1" applyBorder="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xf>
    <xf numFmtId="0" fontId="3" fillId="0" borderId="0" xfId="0" applyFont="1" applyAlignment="1">
      <alignment horizont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1" fillId="5" borderId="16" xfId="0" applyFont="1" applyFill="1" applyBorder="1" applyAlignment="1">
      <alignment horizontal="left"/>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13" fillId="10" borderId="0" xfId="0" applyFont="1" applyFill="1" applyAlignment="1">
      <alignment horizontal="left" wrapText="1"/>
    </xf>
    <xf numFmtId="9" fontId="9" fillId="0" borderId="1" xfId="0" applyNumberFormat="1" applyFont="1" applyBorder="1" applyAlignment="1">
      <alignment horizontal="center"/>
    </xf>
    <xf numFmtId="9" fontId="9" fillId="0" borderId="1" xfId="0" applyNumberFormat="1"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15" fillId="3" borderId="9" xfId="0" applyFont="1" applyFill="1" applyBorder="1" applyAlignment="1">
      <alignment horizontal="center"/>
    </xf>
    <xf numFmtId="0" fontId="15" fillId="3" borderId="26" xfId="0" applyFont="1" applyFill="1" applyBorder="1" applyAlignment="1">
      <alignment horizontal="center"/>
    </xf>
    <xf numFmtId="0" fontId="15" fillId="3" borderId="10" xfId="0" applyFont="1" applyFill="1" applyBorder="1" applyAlignment="1">
      <alignment horizontal="center"/>
    </xf>
    <xf numFmtId="0" fontId="4" fillId="0" borderId="1" xfId="0" applyFont="1" applyBorder="1" applyAlignment="1">
      <alignment horizontal="center"/>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3" fillId="0" borderId="0" xfId="0" applyFont="1" applyAlignment="1">
      <alignment horizontal="left" wrapText="1"/>
    </xf>
    <xf numFmtId="9" fontId="21" fillId="0" borderId="15" xfId="0" applyNumberFormat="1" applyFont="1" applyBorder="1" applyAlignment="1">
      <alignment horizontal="center"/>
    </xf>
    <xf numFmtId="0" fontId="9" fillId="0" borderId="11" xfId="0" applyFont="1" applyBorder="1" applyAlignment="1">
      <alignment horizontal="left" vertical="center" wrapText="1"/>
    </xf>
    <xf numFmtId="0" fontId="9" fillId="0" borderId="1"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4" fillId="0" borderId="15"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center"/>
    </xf>
    <xf numFmtId="0" fontId="13" fillId="10" borderId="0" xfId="0" applyFont="1" applyFill="1" applyAlignment="1">
      <alignment horizontal="left" vertical="top"/>
    </xf>
    <xf numFmtId="0" fontId="7" fillId="6" borderId="9"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10" xfId="0" applyFont="1" applyFill="1" applyBorder="1" applyAlignment="1">
      <alignment horizontal="center" vertical="center"/>
    </xf>
    <xf numFmtId="0" fontId="8" fillId="0" borderId="1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9" fontId="9" fillId="0" borderId="1" xfId="0" applyNumberFormat="1" applyFont="1" applyFill="1" applyBorder="1" applyAlignment="1">
      <alignment horizontal="center"/>
    </xf>
    <xf numFmtId="0" fontId="8" fillId="0" borderId="2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8" borderId="26" xfId="0" applyFont="1" applyFill="1" applyBorder="1" applyAlignment="1">
      <alignment horizontal="center" vertical="center"/>
    </xf>
    <xf numFmtId="0" fontId="11" fillId="7" borderId="26"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42"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7" fillId="6" borderId="0"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3" fillId="0" borderId="1" xfId="0" applyFont="1" applyFill="1" applyBorder="1" applyAlignment="1">
      <alignment horizontal="center" wrapText="1"/>
    </xf>
    <xf numFmtId="9" fontId="21" fillId="0" borderId="41" xfId="0" applyNumberFormat="1" applyFont="1" applyBorder="1" applyAlignment="1">
      <alignment horizontal="center"/>
    </xf>
    <xf numFmtId="9" fontId="21" fillId="0" borderId="36" xfId="0" applyNumberFormat="1" applyFont="1" applyBorder="1" applyAlignment="1">
      <alignment horizontal="center"/>
    </xf>
    <xf numFmtId="0" fontId="8" fillId="0" borderId="1" xfId="0" applyFont="1" applyFill="1" applyBorder="1" applyAlignment="1">
      <alignment horizontal="center" vertical="center" wrapText="1"/>
    </xf>
    <xf numFmtId="10" fontId="9" fillId="0" borderId="15" xfId="0" applyNumberFormat="1" applyFont="1" applyFill="1" applyBorder="1" applyAlignment="1">
      <alignment horizontal="center" vertical="center"/>
    </xf>
    <xf numFmtId="0" fontId="15" fillId="6" borderId="9"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10" xfId="0" applyFont="1" applyFill="1" applyBorder="1" applyAlignment="1">
      <alignment horizontal="center" vertical="center"/>
    </xf>
    <xf numFmtId="0" fontId="11"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9" fontId="21" fillId="0" borderId="1" xfId="0" applyNumberFormat="1" applyFont="1" applyBorder="1" applyAlignment="1">
      <alignment horizont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5" borderId="28" xfId="0" applyFont="1" applyFill="1" applyBorder="1" applyAlignment="1">
      <alignment horizontal="center"/>
    </xf>
    <xf numFmtId="0" fontId="7" fillId="5" borderId="27" xfId="0" applyFont="1" applyFill="1" applyBorder="1" applyAlignment="1">
      <alignment horizontal="center"/>
    </xf>
    <xf numFmtId="0" fontId="7" fillId="5" borderId="29" xfId="0" applyFont="1" applyFill="1" applyBorder="1" applyAlignment="1">
      <alignment horizontal="center"/>
    </xf>
    <xf numFmtId="0" fontId="15" fillId="3" borderId="17" xfId="0" applyFont="1" applyFill="1" applyBorder="1" applyAlignment="1">
      <alignment horizontal="center" vertical="center"/>
    </xf>
    <xf numFmtId="0" fontId="15" fillId="3" borderId="16" xfId="0" applyFont="1" applyFill="1" applyBorder="1" applyAlignment="1">
      <alignment horizontal="center" vertical="center"/>
    </xf>
    <xf numFmtId="0" fontId="22" fillId="0" borderId="0" xfId="0" applyFont="1" applyBorder="1" applyAlignment="1">
      <alignment horizontal="center" vertical="center" wrapText="1"/>
    </xf>
    <xf numFmtId="0" fontId="18"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3" fillId="10" borderId="16" xfId="0" applyFont="1" applyFill="1" applyBorder="1" applyAlignment="1">
      <alignment horizontal="lef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8" fillId="7" borderId="5" xfId="0" applyFont="1" applyFill="1" applyBorder="1" applyAlignment="1">
      <alignment horizontal="center" vertical="center" textRotation="90" wrapText="1"/>
    </xf>
    <xf numFmtId="0" fontId="8" fillId="7" borderId="6" xfId="0" applyFont="1" applyFill="1" applyBorder="1" applyAlignment="1">
      <alignment horizontal="center" vertical="center" textRotation="90" wrapText="1"/>
    </xf>
    <xf numFmtId="0" fontId="17" fillId="0" borderId="1" xfId="0" applyFont="1" applyBorder="1" applyAlignment="1">
      <alignment horizontal="left" vertical="top" wrapText="1"/>
    </xf>
    <xf numFmtId="0" fontId="24" fillId="0" borderId="1" xfId="0" applyFont="1" applyBorder="1" applyAlignment="1">
      <alignment horizontal="left" vertical="top" wrapText="1"/>
    </xf>
    <xf numFmtId="0" fontId="5" fillId="0" borderId="46" xfId="0" applyFont="1" applyBorder="1" applyAlignment="1">
      <alignment horizontal="center"/>
    </xf>
    <xf numFmtId="0" fontId="6" fillId="0" borderId="1" xfId="0" applyFont="1" applyFill="1" applyBorder="1" applyAlignment="1">
      <alignment horizontal="center" vertical="top"/>
    </xf>
    <xf numFmtId="0" fontId="7" fillId="6" borderId="37"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38" xfId="0" applyFont="1" applyFill="1" applyBorder="1" applyAlignment="1">
      <alignment horizontal="center" vertical="center"/>
    </xf>
    <xf numFmtId="0" fontId="31"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18" fillId="0" borderId="6" xfId="0" applyFont="1" applyFill="1" applyBorder="1" applyAlignment="1">
      <alignment horizontal="left" vertical="top" wrapText="1"/>
    </xf>
    <xf numFmtId="0" fontId="17" fillId="0" borderId="5" xfId="0" applyFont="1" applyBorder="1" applyAlignment="1">
      <alignment vertical="top" wrapText="1"/>
    </xf>
    <xf numFmtId="0" fontId="17" fillId="0" borderId="45" xfId="0" applyFont="1" applyBorder="1" applyAlignment="1">
      <alignment vertical="top" wrapText="1"/>
    </xf>
    <xf numFmtId="0" fontId="17" fillId="0" borderId="6" xfId="0" applyFont="1" applyBorder="1" applyAlignment="1">
      <alignment vertical="top" wrapText="1"/>
    </xf>
    <xf numFmtId="0" fontId="30" fillId="0" borderId="1" xfId="0" applyFont="1" applyFill="1" applyBorder="1" applyAlignment="1">
      <alignment horizontal="left" vertical="top" wrapText="1"/>
    </xf>
    <xf numFmtId="0" fontId="5" fillId="0" borderId="3" xfId="0" applyFont="1" applyBorder="1" applyAlignment="1">
      <alignment horizontal="center"/>
    </xf>
    <xf numFmtId="0" fontId="5" fillId="0" borderId="4" xfId="0" applyFont="1" applyBorder="1" applyAlignment="1">
      <alignment horizontal="center"/>
    </xf>
    <xf numFmtId="0" fontId="7" fillId="6" borderId="1" xfId="0" applyFont="1" applyFill="1" applyBorder="1" applyAlignment="1">
      <alignment horizontal="center"/>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8" fillId="7" borderId="1" xfId="0" applyFont="1" applyFill="1" applyBorder="1" applyAlignment="1">
      <alignment horizontal="center" vertical="center" textRotation="90" wrapText="1"/>
    </xf>
    <xf numFmtId="0" fontId="22" fillId="0" borderId="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5" fillId="7" borderId="1" xfId="0" applyFont="1" applyFill="1" applyBorder="1" applyAlignment="1">
      <alignment horizontal="right"/>
    </xf>
    <xf numFmtId="0" fontId="5" fillId="7" borderId="1" xfId="0" applyFont="1" applyFill="1" applyBorder="1" applyAlignment="1">
      <alignment horizontal="right" wrapText="1"/>
    </xf>
    <xf numFmtId="0" fontId="11" fillId="7" borderId="1" xfId="0" applyFont="1" applyFill="1" applyBorder="1" applyAlignment="1">
      <alignment horizontal="right"/>
    </xf>
    <xf numFmtId="0" fontId="5" fillId="7" borderId="2" xfId="0" applyFont="1" applyFill="1" applyBorder="1"/>
    <xf numFmtId="0" fontId="13" fillId="7" borderId="1" xfId="0" applyFont="1" applyFill="1" applyBorder="1" applyAlignment="1">
      <alignment horizontal="right"/>
    </xf>
    <xf numFmtId="0" fontId="4" fillId="7" borderId="2" xfId="0" applyFont="1" applyFill="1" applyBorder="1"/>
    <xf numFmtId="0" fontId="5" fillId="7" borderId="5" xfId="0" applyFont="1" applyFill="1" applyBorder="1" applyAlignment="1">
      <alignment horizontal="right"/>
    </xf>
    <xf numFmtId="0" fontId="5" fillId="7" borderId="5" xfId="0" applyFont="1" applyFill="1" applyBorder="1" applyAlignment="1">
      <alignment horizontal="right" wrapText="1"/>
    </xf>
    <xf numFmtId="0" fontId="11" fillId="7" borderId="15" xfId="0" applyFont="1" applyFill="1" applyBorder="1" applyAlignment="1">
      <alignment horizontal="right"/>
    </xf>
    <xf numFmtId="0" fontId="5" fillId="7" borderId="28" xfId="0" applyFont="1" applyFill="1" applyBorder="1"/>
    <xf numFmtId="0" fontId="11" fillId="5" borderId="9"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628650</xdr:colOff>
      <xdr:row>1</xdr:row>
      <xdr:rowOff>224698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561975" cy="558073"/>
        </a:xfrm>
        <a:prstGeom prst="rect">
          <a:avLst/>
        </a:prstGeom>
      </xdr:spPr>
    </xdr:pic>
    <xdr:clientData/>
  </xdr:twoCellAnchor>
  <xdr:twoCellAnchor editAs="oneCell">
    <xdr:from>
      <xdr:col>8</xdr:col>
      <xdr:colOff>209551</xdr:colOff>
      <xdr:row>0</xdr:row>
      <xdr:rowOff>47626</xdr:rowOff>
    </xdr:from>
    <xdr:to>
      <xdr:col>8</xdr:col>
      <xdr:colOff>762001</xdr:colOff>
      <xdr:row>2</xdr:row>
      <xdr:rowOff>9526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57976" y="47626"/>
          <a:ext cx="55245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tabSelected="1" view="pageLayout" zoomScaleNormal="100" workbookViewId="0">
      <selection activeCell="A4" sqref="A4:B4"/>
    </sheetView>
  </sheetViews>
  <sheetFormatPr defaultColWidth="8.85546875" defaultRowHeight="16.5" x14ac:dyDescent="0.3"/>
  <cols>
    <col min="1" max="1" width="12.5703125" style="4" customWidth="1"/>
    <col min="2" max="2" width="11" style="4" customWidth="1"/>
    <col min="3" max="3" width="10.7109375" style="4" customWidth="1"/>
    <col min="4" max="4" width="10.28515625" style="4" customWidth="1"/>
    <col min="5" max="5" width="8.85546875" style="4"/>
    <col min="6" max="6" width="12.5703125" style="4" customWidth="1"/>
    <col min="7" max="7" width="10.7109375" style="4" customWidth="1"/>
    <col min="8" max="8" width="13" style="4" customWidth="1"/>
    <col min="9" max="9" width="12" style="4" customWidth="1"/>
    <col min="10" max="10" width="8.85546875" style="4"/>
    <col min="11" max="11" width="10" style="4" customWidth="1"/>
    <col min="12" max="16384" width="8.85546875" style="4"/>
  </cols>
  <sheetData>
    <row r="1" spans="1:11" ht="26.45" customHeight="1" x14ac:dyDescent="0.3">
      <c r="A1" s="167" t="s">
        <v>0</v>
      </c>
      <c r="B1" s="167"/>
      <c r="C1" s="167"/>
      <c r="D1" s="167"/>
      <c r="E1" s="167"/>
      <c r="F1" s="167"/>
      <c r="G1" s="167"/>
      <c r="H1" s="167"/>
      <c r="I1" s="167"/>
      <c r="J1" s="1"/>
      <c r="K1" s="1"/>
    </row>
    <row r="2" spans="1:11" ht="20.25" x14ac:dyDescent="0.3">
      <c r="A2" s="168" t="s">
        <v>306</v>
      </c>
      <c r="B2" s="169"/>
      <c r="C2" s="169"/>
      <c r="D2" s="169"/>
      <c r="E2" s="169"/>
      <c r="F2" s="169"/>
      <c r="G2" s="169"/>
      <c r="H2" s="169"/>
      <c r="I2" s="169"/>
      <c r="J2" s="2"/>
      <c r="K2" s="2"/>
    </row>
    <row r="3" spans="1:11" ht="20.100000000000001" customHeight="1" x14ac:dyDescent="0.3">
      <c r="A3" s="3" t="s">
        <v>226</v>
      </c>
      <c r="B3" s="5"/>
      <c r="C3" s="5"/>
      <c r="D3" s="5"/>
      <c r="E3" s="5"/>
      <c r="F3" s="6"/>
      <c r="G3" s="5"/>
      <c r="H3" s="5"/>
      <c r="I3" s="5"/>
      <c r="J3" s="7"/>
      <c r="K3" s="7"/>
    </row>
    <row r="4" spans="1:11" ht="46.35" customHeight="1" x14ac:dyDescent="0.3">
      <c r="A4" s="170" t="s">
        <v>1</v>
      </c>
      <c r="B4" s="170"/>
      <c r="C4" s="171" t="s">
        <v>194</v>
      </c>
      <c r="D4" s="171"/>
      <c r="E4" s="171" t="s">
        <v>2</v>
      </c>
      <c r="F4" s="171"/>
      <c r="G4" s="164" t="s">
        <v>3</v>
      </c>
      <c r="H4" s="165"/>
      <c r="I4" s="9" t="s">
        <v>4</v>
      </c>
      <c r="J4" s="8"/>
      <c r="K4" s="8"/>
    </row>
    <row r="5" spans="1:11" s="30" customFormat="1" ht="45" customHeight="1" x14ac:dyDescent="0.25">
      <c r="A5" s="166"/>
      <c r="B5" s="166"/>
      <c r="C5" s="166"/>
      <c r="D5" s="166"/>
      <c r="E5" s="166"/>
      <c r="F5" s="166"/>
      <c r="G5" s="172"/>
      <c r="H5" s="173"/>
      <c r="I5" s="75"/>
      <c r="J5" s="29"/>
      <c r="K5" s="29"/>
    </row>
    <row r="6" spans="1:11" ht="16.5" customHeight="1" thickBot="1" x14ac:dyDescent="0.35">
      <c r="A6" s="3" t="s">
        <v>215</v>
      </c>
      <c r="B6" s="8"/>
      <c r="C6" s="8"/>
      <c r="D6" s="8"/>
      <c r="E6" s="8"/>
      <c r="F6" s="8"/>
      <c r="G6" s="8"/>
      <c r="H6" s="8"/>
      <c r="I6" s="8"/>
      <c r="J6" s="8"/>
      <c r="K6" s="8"/>
    </row>
    <row r="7" spans="1:11" ht="37.5" customHeight="1" x14ac:dyDescent="0.3">
      <c r="A7" s="290" t="s">
        <v>212</v>
      </c>
      <c r="B7" s="291"/>
      <c r="C7" s="43" t="s">
        <v>5</v>
      </c>
      <c r="D7" s="43" t="s">
        <v>218</v>
      </c>
      <c r="E7" s="43" t="s">
        <v>217</v>
      </c>
      <c r="F7" s="43" t="s">
        <v>253</v>
      </c>
      <c r="G7" s="43" t="s">
        <v>216</v>
      </c>
      <c r="H7" s="292" t="s">
        <v>213</v>
      </c>
      <c r="I7" s="293" t="s">
        <v>214</v>
      </c>
      <c r="J7" s="8"/>
      <c r="K7" s="8"/>
    </row>
    <row r="8" spans="1:11" x14ac:dyDescent="0.3">
      <c r="A8" s="164"/>
      <c r="B8" s="165"/>
      <c r="C8" s="294"/>
      <c r="D8" s="294"/>
      <c r="E8" s="295"/>
      <c r="F8" s="296"/>
      <c r="G8" s="297"/>
      <c r="H8" s="119"/>
      <c r="I8" s="120"/>
      <c r="J8" s="8"/>
      <c r="K8" s="8"/>
    </row>
    <row r="9" spans="1:11" x14ac:dyDescent="0.3">
      <c r="A9" s="164"/>
      <c r="B9" s="165"/>
      <c r="C9" s="294"/>
      <c r="D9" s="294"/>
      <c r="E9" s="294"/>
      <c r="F9" s="298"/>
      <c r="G9" s="299"/>
      <c r="H9" s="121"/>
      <c r="I9" s="122"/>
      <c r="J9" s="8"/>
      <c r="K9" s="8"/>
    </row>
    <row r="10" spans="1:11" ht="14.1" customHeight="1" x14ac:dyDescent="0.3">
      <c r="A10" s="164"/>
      <c r="B10" s="165"/>
      <c r="C10" s="294"/>
      <c r="D10" s="294"/>
      <c r="E10" s="295"/>
      <c r="F10" s="296"/>
      <c r="G10" s="297"/>
      <c r="H10" s="119"/>
      <c r="I10" s="120"/>
      <c r="J10" s="8"/>
      <c r="K10" s="8"/>
    </row>
    <row r="11" spans="1:11" x14ac:dyDescent="0.3">
      <c r="A11" s="164"/>
      <c r="B11" s="165"/>
      <c r="C11" s="294"/>
      <c r="D11" s="294"/>
      <c r="E11" s="294"/>
      <c r="F11" s="298"/>
      <c r="G11" s="299"/>
      <c r="H11" s="121"/>
      <c r="I11" s="122"/>
      <c r="J11" s="8"/>
      <c r="K11" s="8"/>
    </row>
    <row r="12" spans="1:11" x14ac:dyDescent="0.3">
      <c r="A12" s="164"/>
      <c r="B12" s="165"/>
      <c r="C12" s="294"/>
      <c r="D12" s="294"/>
      <c r="E12" s="295"/>
      <c r="F12" s="296"/>
      <c r="G12" s="297"/>
      <c r="H12" s="119"/>
      <c r="I12" s="120"/>
      <c r="J12" s="8"/>
      <c r="K12" s="8"/>
    </row>
    <row r="13" spans="1:11" x14ac:dyDescent="0.3">
      <c r="A13" s="164"/>
      <c r="B13" s="165"/>
      <c r="C13" s="294"/>
      <c r="D13" s="294"/>
      <c r="E13" s="295"/>
      <c r="F13" s="296"/>
      <c r="G13" s="297"/>
      <c r="H13" s="119"/>
      <c r="I13" s="120"/>
      <c r="J13" s="8"/>
      <c r="K13" s="8"/>
    </row>
    <row r="14" spans="1:11" x14ac:dyDescent="0.3">
      <c r="A14" s="164"/>
      <c r="B14" s="165"/>
      <c r="C14" s="294"/>
      <c r="D14" s="294"/>
      <c r="E14" s="294"/>
      <c r="F14" s="298"/>
      <c r="G14" s="299"/>
      <c r="H14" s="121"/>
      <c r="I14" s="122"/>
      <c r="J14" s="8"/>
      <c r="K14" s="8"/>
    </row>
    <row r="15" spans="1:11" x14ac:dyDescent="0.3">
      <c r="A15" s="164"/>
      <c r="B15" s="165"/>
      <c r="C15" s="294"/>
      <c r="D15" s="294"/>
      <c r="E15" s="295"/>
      <c r="F15" s="296"/>
      <c r="G15" s="297"/>
      <c r="H15" s="119"/>
      <c r="I15" s="120"/>
      <c r="J15" s="8"/>
      <c r="K15" s="8"/>
    </row>
    <row r="16" spans="1:11" x14ac:dyDescent="0.3">
      <c r="A16" s="164"/>
      <c r="B16" s="165"/>
      <c r="C16" s="294"/>
      <c r="D16" s="294"/>
      <c r="E16" s="294"/>
      <c r="F16" s="298"/>
      <c r="G16" s="299"/>
      <c r="H16" s="121"/>
      <c r="I16" s="122"/>
      <c r="J16" s="8"/>
      <c r="K16" s="8"/>
    </row>
    <row r="17" spans="1:11" x14ac:dyDescent="0.3">
      <c r="A17" s="164"/>
      <c r="B17" s="165"/>
      <c r="C17" s="294"/>
      <c r="D17" s="294"/>
      <c r="E17" s="295"/>
      <c r="F17" s="296"/>
      <c r="G17" s="297"/>
      <c r="H17" s="119"/>
      <c r="I17" s="120"/>
      <c r="J17" s="5"/>
      <c r="K17" s="5"/>
    </row>
    <row r="18" spans="1:11" x14ac:dyDescent="0.3">
      <c r="A18" s="164"/>
      <c r="B18" s="165"/>
      <c r="C18" s="294"/>
      <c r="D18" s="294"/>
      <c r="E18" s="294"/>
      <c r="F18" s="298"/>
      <c r="G18" s="299"/>
      <c r="H18" s="121"/>
      <c r="I18" s="122"/>
    </row>
    <row r="19" spans="1:11" x14ac:dyDescent="0.3">
      <c r="A19" s="164"/>
      <c r="B19" s="165"/>
      <c r="C19" s="294"/>
      <c r="D19" s="294"/>
      <c r="E19" s="295"/>
      <c r="F19" s="296"/>
      <c r="G19" s="297"/>
      <c r="H19" s="119"/>
      <c r="I19" s="120"/>
    </row>
    <row r="20" spans="1:11" x14ac:dyDescent="0.3">
      <c r="A20" s="164"/>
      <c r="B20" s="165"/>
      <c r="C20" s="294"/>
      <c r="D20" s="294"/>
      <c r="E20" s="294"/>
      <c r="F20" s="298"/>
      <c r="G20" s="299"/>
      <c r="H20" s="121"/>
      <c r="I20" s="122"/>
    </row>
    <row r="21" spans="1:11" x14ac:dyDescent="0.3">
      <c r="A21" s="164"/>
      <c r="B21" s="165"/>
      <c r="C21" s="294"/>
      <c r="D21" s="294"/>
      <c r="E21" s="295"/>
      <c r="F21" s="296"/>
      <c r="G21" s="297"/>
      <c r="H21" s="119"/>
      <c r="I21" s="120"/>
    </row>
    <row r="22" spans="1:11" x14ac:dyDescent="0.3">
      <c r="A22" s="164"/>
      <c r="B22" s="165"/>
      <c r="C22" s="294"/>
      <c r="D22" s="294"/>
      <c r="E22" s="295"/>
      <c r="F22" s="296"/>
      <c r="G22" s="297"/>
      <c r="H22" s="119"/>
      <c r="I22" s="120"/>
    </row>
    <row r="23" spans="1:11" x14ac:dyDescent="0.3">
      <c r="A23" s="164"/>
      <c r="B23" s="165"/>
      <c r="C23" s="294"/>
      <c r="D23" s="294"/>
      <c r="E23" s="295"/>
      <c r="F23" s="296"/>
      <c r="G23" s="297"/>
      <c r="H23" s="119"/>
      <c r="I23" s="120"/>
    </row>
    <row r="24" spans="1:11" x14ac:dyDescent="0.3">
      <c r="A24" s="164"/>
      <c r="B24" s="165"/>
      <c r="C24" s="294"/>
      <c r="D24" s="294"/>
      <c r="E24" s="295"/>
      <c r="F24" s="296"/>
      <c r="G24" s="297"/>
      <c r="H24" s="119"/>
      <c r="I24" s="120"/>
    </row>
    <row r="25" spans="1:11" x14ac:dyDescent="0.3">
      <c r="A25" s="164"/>
      <c r="B25" s="165"/>
      <c r="C25" s="294"/>
      <c r="D25" s="294"/>
      <c r="E25" s="295"/>
      <c r="F25" s="296"/>
      <c r="G25" s="297"/>
      <c r="H25" s="119"/>
      <c r="I25" s="120"/>
    </row>
    <row r="26" spans="1:11" x14ac:dyDescent="0.3">
      <c r="A26" s="164"/>
      <c r="B26" s="165"/>
      <c r="C26" s="294"/>
      <c r="D26" s="294"/>
      <c r="E26" s="295"/>
      <c r="F26" s="296"/>
      <c r="G26" s="297"/>
      <c r="H26" s="119"/>
      <c r="I26" s="120"/>
    </row>
    <row r="27" spans="1:11" x14ac:dyDescent="0.3">
      <c r="A27" s="164"/>
      <c r="B27" s="165"/>
      <c r="C27" s="294"/>
      <c r="D27" s="294"/>
      <c r="E27" s="295"/>
      <c r="F27" s="296"/>
      <c r="G27" s="297"/>
      <c r="H27" s="119"/>
      <c r="I27" s="120"/>
    </row>
    <row r="28" spans="1:11" x14ac:dyDescent="0.3">
      <c r="A28" s="164"/>
      <c r="B28" s="165"/>
      <c r="C28" s="294"/>
      <c r="D28" s="294"/>
      <c r="E28" s="295"/>
      <c r="F28" s="296"/>
      <c r="G28" s="297"/>
      <c r="H28" s="119"/>
      <c r="I28" s="120"/>
    </row>
    <row r="29" spans="1:11" x14ac:dyDescent="0.3">
      <c r="A29" s="164"/>
      <c r="B29" s="165"/>
      <c r="C29" s="294"/>
      <c r="D29" s="294"/>
      <c r="E29" s="295"/>
      <c r="F29" s="296"/>
      <c r="G29" s="297"/>
      <c r="H29" s="119"/>
      <c r="I29" s="120"/>
    </row>
    <row r="30" spans="1:11" x14ac:dyDescent="0.3">
      <c r="A30" s="164"/>
      <c r="B30" s="165"/>
      <c r="C30" s="294"/>
      <c r="D30" s="294"/>
      <c r="E30" s="295"/>
      <c r="F30" s="296"/>
      <c r="G30" s="297"/>
      <c r="H30" s="119"/>
      <c r="I30" s="120"/>
    </row>
    <row r="31" spans="1:11" x14ac:dyDescent="0.3">
      <c r="A31" s="164"/>
      <c r="B31" s="165"/>
      <c r="C31" s="294"/>
      <c r="D31" s="294"/>
      <c r="E31" s="295"/>
      <c r="F31" s="296"/>
      <c r="G31" s="297"/>
      <c r="H31" s="119"/>
      <c r="I31" s="120"/>
    </row>
    <row r="32" spans="1:11" x14ac:dyDescent="0.3">
      <c r="A32" s="164"/>
      <c r="B32" s="165"/>
      <c r="C32" s="294"/>
      <c r="D32" s="294"/>
      <c r="E32" s="295"/>
      <c r="F32" s="296"/>
      <c r="G32" s="297"/>
      <c r="H32" s="119"/>
      <c r="I32" s="120"/>
    </row>
    <row r="33" spans="1:9" x14ac:dyDescent="0.3">
      <c r="A33" s="164"/>
      <c r="B33" s="165"/>
      <c r="C33" s="294"/>
      <c r="D33" s="294"/>
      <c r="E33" s="295"/>
      <c r="F33" s="296"/>
      <c r="G33" s="297"/>
      <c r="H33" s="119"/>
      <c r="I33" s="120"/>
    </row>
    <row r="34" spans="1:9" x14ac:dyDescent="0.3">
      <c r="A34" s="164"/>
      <c r="B34" s="165"/>
      <c r="C34" s="294"/>
      <c r="D34" s="294"/>
      <c r="E34" s="294"/>
      <c r="F34" s="298"/>
      <c r="G34" s="299"/>
      <c r="H34" s="121"/>
      <c r="I34" s="122"/>
    </row>
    <row r="35" spans="1:9" x14ac:dyDescent="0.3">
      <c r="A35" s="164"/>
      <c r="B35" s="165"/>
      <c r="C35" s="294"/>
      <c r="D35" s="294"/>
      <c r="E35" s="295"/>
      <c r="F35" s="296"/>
      <c r="G35" s="297"/>
      <c r="H35" s="119"/>
      <c r="I35" s="120"/>
    </row>
    <row r="36" spans="1:9" x14ac:dyDescent="0.3">
      <c r="A36" s="174"/>
      <c r="B36" s="175"/>
      <c r="C36" s="294"/>
      <c r="D36" s="294"/>
      <c r="E36" s="294"/>
      <c r="F36" s="298"/>
      <c r="G36" s="299"/>
      <c r="H36" s="121"/>
      <c r="I36" s="122"/>
    </row>
    <row r="37" spans="1:9" ht="17.25" thickBot="1" x14ac:dyDescent="0.35">
      <c r="A37" s="164"/>
      <c r="B37" s="165"/>
      <c r="C37" s="294"/>
      <c r="D37" s="294"/>
      <c r="E37" s="295"/>
      <c r="F37" s="296"/>
      <c r="G37" s="297"/>
      <c r="H37" s="119"/>
      <c r="I37" s="120"/>
    </row>
    <row r="38" spans="1:9" ht="40.5" x14ac:dyDescent="0.3">
      <c r="A38" s="290" t="s">
        <v>212</v>
      </c>
      <c r="B38" s="291"/>
      <c r="C38" s="43" t="s">
        <v>5</v>
      </c>
      <c r="D38" s="43" t="s">
        <v>218</v>
      </c>
      <c r="E38" s="43" t="s">
        <v>217</v>
      </c>
      <c r="F38" s="43" t="s">
        <v>253</v>
      </c>
      <c r="G38" s="43" t="s">
        <v>216</v>
      </c>
      <c r="H38" s="292" t="s">
        <v>213</v>
      </c>
      <c r="I38" s="293" t="s">
        <v>214</v>
      </c>
    </row>
    <row r="39" spans="1:9" x14ac:dyDescent="0.3">
      <c r="A39" s="164"/>
      <c r="B39" s="165"/>
      <c r="C39" s="294"/>
      <c r="D39" s="294"/>
      <c r="E39" s="294"/>
      <c r="F39" s="298"/>
      <c r="G39" s="299"/>
      <c r="H39" s="121"/>
      <c r="I39" s="122"/>
    </row>
    <row r="40" spans="1:9" x14ac:dyDescent="0.3">
      <c r="A40" s="164"/>
      <c r="B40" s="165"/>
      <c r="C40" s="294"/>
      <c r="D40" s="294"/>
      <c r="E40" s="295"/>
      <c r="F40" s="296"/>
      <c r="G40" s="297"/>
      <c r="H40" s="119"/>
      <c r="I40" s="120"/>
    </row>
    <row r="41" spans="1:9" x14ac:dyDescent="0.3">
      <c r="A41" s="164"/>
      <c r="B41" s="165"/>
      <c r="C41" s="294"/>
      <c r="D41" s="294"/>
      <c r="E41" s="294"/>
      <c r="F41" s="298"/>
      <c r="G41" s="299"/>
      <c r="H41" s="121"/>
      <c r="I41" s="122"/>
    </row>
    <row r="42" spans="1:9" x14ac:dyDescent="0.3">
      <c r="A42" s="164"/>
      <c r="B42" s="165"/>
      <c r="C42" s="294"/>
      <c r="D42" s="294"/>
      <c r="E42" s="295"/>
      <c r="F42" s="296"/>
      <c r="G42" s="297"/>
      <c r="H42" s="119"/>
      <c r="I42" s="120"/>
    </row>
    <row r="43" spans="1:9" x14ac:dyDescent="0.3">
      <c r="A43" s="164"/>
      <c r="B43" s="165"/>
      <c r="C43" s="294"/>
      <c r="D43" s="294"/>
      <c r="E43" s="294"/>
      <c r="F43" s="298"/>
      <c r="G43" s="299"/>
      <c r="H43" s="121"/>
      <c r="I43" s="122"/>
    </row>
    <row r="44" spans="1:9" x14ac:dyDescent="0.3">
      <c r="A44" s="164"/>
      <c r="B44" s="165"/>
      <c r="C44" s="294"/>
      <c r="D44" s="294"/>
      <c r="E44" s="295"/>
      <c r="F44" s="296"/>
      <c r="G44" s="297"/>
      <c r="H44" s="119"/>
      <c r="I44" s="120"/>
    </row>
    <row r="45" spans="1:9" x14ac:dyDescent="0.3">
      <c r="A45" s="164"/>
      <c r="B45" s="165"/>
      <c r="C45" s="294"/>
      <c r="D45" s="294"/>
      <c r="E45" s="294"/>
      <c r="F45" s="298"/>
      <c r="G45" s="299"/>
      <c r="H45" s="121"/>
      <c r="I45" s="122"/>
    </row>
    <row r="46" spans="1:9" x14ac:dyDescent="0.3">
      <c r="A46" s="164"/>
      <c r="B46" s="165"/>
      <c r="C46" s="294"/>
      <c r="D46" s="294"/>
      <c r="E46" s="294"/>
      <c r="F46" s="298"/>
      <c r="G46" s="299"/>
      <c r="H46" s="121"/>
      <c r="I46" s="122"/>
    </row>
    <row r="47" spans="1:9" x14ac:dyDescent="0.3">
      <c r="A47" s="164"/>
      <c r="B47" s="165"/>
      <c r="C47" s="294"/>
      <c r="D47" s="294"/>
      <c r="E47" s="294"/>
      <c r="F47" s="298"/>
      <c r="G47" s="299"/>
      <c r="H47" s="121"/>
      <c r="I47" s="122"/>
    </row>
    <row r="48" spans="1:9" x14ac:dyDescent="0.3">
      <c r="A48" s="164"/>
      <c r="B48" s="165"/>
      <c r="C48" s="294"/>
      <c r="D48" s="294"/>
      <c r="E48" s="294"/>
      <c r="F48" s="298"/>
      <c r="G48" s="299"/>
      <c r="H48" s="121"/>
      <c r="I48" s="122"/>
    </row>
    <row r="49" spans="1:9" x14ac:dyDescent="0.3">
      <c r="A49" s="164"/>
      <c r="B49" s="165"/>
      <c r="C49" s="294"/>
      <c r="D49" s="294"/>
      <c r="E49" s="295"/>
      <c r="F49" s="296"/>
      <c r="G49" s="297"/>
      <c r="H49" s="119"/>
      <c r="I49" s="120"/>
    </row>
    <row r="50" spans="1:9" ht="25.5" customHeight="1" x14ac:dyDescent="0.3">
      <c r="A50" s="164"/>
      <c r="B50" s="165"/>
      <c r="C50" s="294"/>
      <c r="D50" s="294"/>
      <c r="E50" s="294"/>
      <c r="F50" s="298"/>
      <c r="G50" s="299"/>
      <c r="H50" s="121"/>
      <c r="I50" s="122"/>
    </row>
    <row r="51" spans="1:9" x14ac:dyDescent="0.3">
      <c r="A51" s="164"/>
      <c r="B51" s="165"/>
      <c r="C51" s="294"/>
      <c r="D51" s="294"/>
      <c r="E51" s="295"/>
      <c r="F51" s="296"/>
      <c r="G51" s="297"/>
      <c r="H51" s="119"/>
      <c r="I51" s="120"/>
    </row>
    <row r="52" spans="1:9" x14ac:dyDescent="0.3">
      <c r="A52" s="164"/>
      <c r="B52" s="165"/>
      <c r="C52" s="294"/>
      <c r="D52" s="294"/>
      <c r="E52" s="294"/>
      <c r="F52" s="298"/>
      <c r="G52" s="299"/>
      <c r="H52" s="121"/>
      <c r="I52" s="122"/>
    </row>
    <row r="53" spans="1:9" x14ac:dyDescent="0.3">
      <c r="A53" s="164"/>
      <c r="B53" s="165"/>
      <c r="C53" s="294"/>
      <c r="D53" s="294"/>
      <c r="E53" s="294"/>
      <c r="F53" s="298"/>
      <c r="G53" s="299"/>
      <c r="H53" s="121"/>
      <c r="I53" s="122"/>
    </row>
    <row r="54" spans="1:9" x14ac:dyDescent="0.3">
      <c r="A54" s="164"/>
      <c r="B54" s="165"/>
      <c r="C54" s="294"/>
      <c r="D54" s="294"/>
      <c r="E54" s="294"/>
      <c r="F54" s="298"/>
      <c r="G54" s="299"/>
      <c r="H54" s="121"/>
      <c r="I54" s="122"/>
    </row>
    <row r="55" spans="1:9" x14ac:dyDescent="0.3">
      <c r="A55" s="164"/>
      <c r="B55" s="165"/>
      <c r="C55" s="294"/>
      <c r="D55" s="294"/>
      <c r="E55" s="294"/>
      <c r="F55" s="298"/>
      <c r="G55" s="299"/>
      <c r="H55" s="121"/>
      <c r="I55" s="122"/>
    </row>
    <row r="56" spans="1:9" x14ac:dyDescent="0.3">
      <c r="A56" s="164"/>
      <c r="B56" s="165"/>
      <c r="C56" s="294"/>
      <c r="D56" s="294"/>
      <c r="E56" s="295"/>
      <c r="F56" s="296"/>
      <c r="G56" s="297"/>
      <c r="H56" s="119"/>
      <c r="I56" s="120"/>
    </row>
    <row r="57" spans="1:9" x14ac:dyDescent="0.3">
      <c r="A57" s="164"/>
      <c r="B57" s="165"/>
      <c r="C57" s="294"/>
      <c r="D57" s="294"/>
      <c r="E57" s="294"/>
      <c r="F57" s="298"/>
      <c r="G57" s="299"/>
      <c r="H57" s="121"/>
      <c r="I57" s="122"/>
    </row>
    <row r="58" spans="1:9" x14ac:dyDescent="0.3">
      <c r="A58" s="164"/>
      <c r="B58" s="165"/>
      <c r="C58" s="294"/>
      <c r="D58" s="294"/>
      <c r="E58" s="295"/>
      <c r="F58" s="296"/>
      <c r="G58" s="297"/>
      <c r="H58" s="119"/>
      <c r="I58" s="120"/>
    </row>
    <row r="59" spans="1:9" x14ac:dyDescent="0.3">
      <c r="A59" s="164"/>
      <c r="B59" s="165"/>
      <c r="C59" s="294"/>
      <c r="D59" s="294"/>
      <c r="E59" s="294"/>
      <c r="F59" s="298"/>
      <c r="G59" s="299"/>
      <c r="H59" s="121"/>
      <c r="I59" s="122"/>
    </row>
    <row r="60" spans="1:9" x14ac:dyDescent="0.3">
      <c r="A60" s="164"/>
      <c r="B60" s="165"/>
      <c r="C60" s="294"/>
      <c r="D60" s="294"/>
      <c r="E60" s="294"/>
      <c r="F60" s="298"/>
      <c r="G60" s="299"/>
      <c r="H60" s="121"/>
      <c r="I60" s="122"/>
    </row>
    <row r="61" spans="1:9" x14ac:dyDescent="0.3">
      <c r="A61" s="164"/>
      <c r="B61" s="165"/>
      <c r="C61" s="294"/>
      <c r="D61" s="294"/>
      <c r="E61" s="294"/>
      <c r="F61" s="298"/>
      <c r="G61" s="299"/>
      <c r="H61" s="121"/>
      <c r="I61" s="122"/>
    </row>
    <row r="62" spans="1:9" x14ac:dyDescent="0.3">
      <c r="A62" s="164"/>
      <c r="B62" s="165"/>
      <c r="C62" s="294"/>
      <c r="D62" s="294"/>
      <c r="E62" s="295"/>
      <c r="F62" s="296"/>
      <c r="G62" s="297"/>
      <c r="H62" s="119"/>
      <c r="I62" s="120"/>
    </row>
    <row r="63" spans="1:9" x14ac:dyDescent="0.3">
      <c r="A63" s="164"/>
      <c r="B63" s="165"/>
      <c r="C63" s="294"/>
      <c r="D63" s="294"/>
      <c r="E63" s="295"/>
      <c r="F63" s="296"/>
      <c r="G63" s="297"/>
      <c r="H63" s="119"/>
      <c r="I63" s="120"/>
    </row>
    <row r="64" spans="1:9" x14ac:dyDescent="0.3">
      <c r="A64" s="164"/>
      <c r="B64" s="165"/>
      <c r="C64" s="294"/>
      <c r="D64" s="294"/>
      <c r="E64" s="294"/>
      <c r="F64" s="298"/>
      <c r="G64" s="299"/>
      <c r="H64" s="121"/>
      <c r="I64" s="122"/>
    </row>
    <row r="65" spans="1:9" x14ac:dyDescent="0.3">
      <c r="A65" s="164"/>
      <c r="B65" s="165"/>
      <c r="C65" s="294"/>
      <c r="D65" s="294"/>
      <c r="E65" s="294"/>
      <c r="F65" s="298"/>
      <c r="G65" s="299"/>
      <c r="H65" s="121"/>
      <c r="I65" s="122"/>
    </row>
    <row r="66" spans="1:9" x14ac:dyDescent="0.3">
      <c r="A66" s="164"/>
      <c r="B66" s="165"/>
      <c r="C66" s="294"/>
      <c r="D66" s="294"/>
      <c r="E66" s="295"/>
      <c r="F66" s="296"/>
      <c r="G66" s="297"/>
      <c r="H66" s="119"/>
      <c r="I66" s="120"/>
    </row>
    <row r="67" spans="1:9" x14ac:dyDescent="0.3">
      <c r="A67" s="164"/>
      <c r="B67" s="165"/>
      <c r="C67" s="294"/>
      <c r="D67" s="294"/>
      <c r="E67" s="294"/>
      <c r="F67" s="298"/>
      <c r="G67" s="299"/>
      <c r="H67" s="121"/>
      <c r="I67" s="122"/>
    </row>
    <row r="68" spans="1:9" x14ac:dyDescent="0.3">
      <c r="A68" s="164"/>
      <c r="B68" s="165"/>
      <c r="C68" s="294"/>
      <c r="D68" s="294"/>
      <c r="E68" s="294"/>
      <c r="F68" s="298"/>
      <c r="G68" s="299"/>
      <c r="H68" s="121"/>
      <c r="I68" s="122"/>
    </row>
    <row r="69" spans="1:9" x14ac:dyDescent="0.3">
      <c r="A69" s="164"/>
      <c r="B69" s="165"/>
      <c r="C69" s="294"/>
      <c r="D69" s="294"/>
      <c r="E69" s="295"/>
      <c r="F69" s="296"/>
      <c r="G69" s="297"/>
      <c r="H69" s="119"/>
      <c r="I69" s="120"/>
    </row>
    <row r="70" spans="1:9" x14ac:dyDescent="0.3">
      <c r="A70" s="164"/>
      <c r="B70" s="165"/>
      <c r="C70" s="294"/>
      <c r="D70" s="294"/>
      <c r="E70" s="295"/>
      <c r="F70" s="296"/>
      <c r="G70" s="297"/>
      <c r="H70" s="119"/>
      <c r="I70" s="120"/>
    </row>
    <row r="71" spans="1:9" x14ac:dyDescent="0.3">
      <c r="A71" s="164"/>
      <c r="B71" s="165"/>
      <c r="C71" s="294"/>
      <c r="D71" s="294"/>
      <c r="E71" s="294"/>
      <c r="F71" s="298"/>
      <c r="G71" s="299"/>
      <c r="H71" s="121"/>
      <c r="I71" s="122"/>
    </row>
    <row r="72" spans="1:9" x14ac:dyDescent="0.3">
      <c r="A72" s="164"/>
      <c r="B72" s="165"/>
      <c r="C72" s="294"/>
      <c r="D72" s="294"/>
      <c r="E72" s="294"/>
      <c r="F72" s="298"/>
      <c r="G72" s="299"/>
      <c r="H72" s="121"/>
      <c r="I72" s="122"/>
    </row>
    <row r="73" spans="1:9" ht="17.25" thickBot="1" x14ac:dyDescent="0.35">
      <c r="A73" s="177"/>
      <c r="B73" s="178"/>
      <c r="C73" s="300"/>
      <c r="D73" s="300"/>
      <c r="E73" s="301"/>
      <c r="F73" s="302"/>
      <c r="G73" s="303"/>
      <c r="H73" s="123"/>
      <c r="I73" s="124"/>
    </row>
    <row r="74" spans="1:9" ht="40.5" x14ac:dyDescent="0.3">
      <c r="A74" s="304"/>
      <c r="B74" s="305"/>
      <c r="C74" s="306" t="s">
        <v>5</v>
      </c>
      <c r="D74" s="306" t="s">
        <v>218</v>
      </c>
      <c r="E74" s="306" t="s">
        <v>217</v>
      </c>
      <c r="F74" s="307" t="s">
        <v>253</v>
      </c>
      <c r="G74" s="306" t="s">
        <v>216</v>
      </c>
      <c r="H74" s="306" t="s">
        <v>219</v>
      </c>
      <c r="I74" s="293" t="s">
        <v>220</v>
      </c>
    </row>
    <row r="75" spans="1:9" ht="35.25" customHeight="1" thickBot="1" x14ac:dyDescent="0.35">
      <c r="A75" s="179" t="s">
        <v>154</v>
      </c>
      <c r="B75" s="180"/>
      <c r="C75" s="125">
        <f>SUM(C8:C73)</f>
        <v>0</v>
      </c>
      <c r="D75" s="125">
        <f>SUM(D8:D73)</f>
        <v>0</v>
      </c>
      <c r="E75" s="125">
        <f>SUM(E8:E73)</f>
        <v>0</v>
      </c>
      <c r="F75" s="125">
        <f>SUM(F8:F73)</f>
        <v>0</v>
      </c>
      <c r="G75" s="125">
        <f>SUM(G8:G73)</f>
        <v>0</v>
      </c>
      <c r="H75" s="126"/>
      <c r="I75" s="127"/>
    </row>
    <row r="76" spans="1:9" x14ac:dyDescent="0.3">
      <c r="A76" s="3" t="s">
        <v>11</v>
      </c>
      <c r="B76" s="8"/>
      <c r="C76" s="176" t="s">
        <v>161</v>
      </c>
      <c r="D76" s="176"/>
      <c r="F76" s="3" t="s">
        <v>11</v>
      </c>
      <c r="G76" s="8"/>
      <c r="H76" s="176" t="s">
        <v>161</v>
      </c>
      <c r="I76" s="176"/>
    </row>
    <row r="77" spans="1:9" ht="40.5" x14ac:dyDescent="0.3">
      <c r="A77" s="51" t="s">
        <v>196</v>
      </c>
      <c r="B77" s="43" t="s">
        <v>5</v>
      </c>
      <c r="C77" s="43" t="s">
        <v>6</v>
      </c>
      <c r="D77" s="43" t="s">
        <v>7</v>
      </c>
      <c r="F77" s="51" t="s">
        <v>196</v>
      </c>
      <c r="G77" s="43" t="s">
        <v>5</v>
      </c>
      <c r="H77" s="43" t="s">
        <v>6</v>
      </c>
      <c r="I77" s="43" t="s">
        <v>7</v>
      </c>
    </row>
    <row r="78" spans="1:9" x14ac:dyDescent="0.3">
      <c r="A78" s="37" t="s">
        <v>16</v>
      </c>
      <c r="B78" s="38"/>
      <c r="C78" s="38"/>
      <c r="D78" s="38"/>
      <c r="F78" s="37" t="s">
        <v>16</v>
      </c>
      <c r="G78" s="38"/>
      <c r="H78" s="38"/>
      <c r="I78" s="38"/>
    </row>
    <row r="79" spans="1:9" x14ac:dyDescent="0.3">
      <c r="A79" s="36" t="s">
        <v>195</v>
      </c>
      <c r="B79" s="97"/>
      <c r="C79" s="97"/>
      <c r="D79" s="97"/>
      <c r="F79" s="36" t="s">
        <v>195</v>
      </c>
      <c r="G79" s="97"/>
      <c r="H79" s="97"/>
      <c r="I79" s="97"/>
    </row>
    <row r="80" spans="1:9" x14ac:dyDescent="0.3">
      <c r="A80" s="50"/>
      <c r="B80" s="97"/>
      <c r="C80" s="97"/>
      <c r="D80" s="97"/>
      <c r="F80" s="50"/>
      <c r="G80" s="97"/>
      <c r="H80" s="97"/>
      <c r="I80" s="97"/>
    </row>
    <row r="81" spans="1:9" x14ac:dyDescent="0.3">
      <c r="A81" s="36"/>
      <c r="B81" s="97"/>
      <c r="C81" s="97"/>
      <c r="D81" s="97"/>
      <c r="F81" s="36"/>
      <c r="G81" s="97"/>
      <c r="H81" s="97"/>
      <c r="I81" s="97"/>
    </row>
    <row r="82" spans="1:9" x14ac:dyDescent="0.3">
      <c r="A82" s="13" t="s">
        <v>17</v>
      </c>
      <c r="B82" s="31">
        <f>SUM(B79:B81)</f>
        <v>0</v>
      </c>
      <c r="C82" s="31">
        <f>SUM(C79:C81)</f>
        <v>0</v>
      </c>
      <c r="D82" s="31">
        <f>SUM(D79:D81)</f>
        <v>0</v>
      </c>
      <c r="F82" s="13" t="s">
        <v>17</v>
      </c>
      <c r="G82" s="31">
        <f>SUM(G79:G81)</f>
        <v>0</v>
      </c>
      <c r="H82" s="31">
        <f>SUM(H79:H81)</f>
        <v>0</v>
      </c>
      <c r="I82" s="31">
        <f>SUM(I79:I81)</f>
        <v>0</v>
      </c>
    </row>
    <row r="83" spans="1:9" x14ac:dyDescent="0.3">
      <c r="A83" s="37" t="s">
        <v>8</v>
      </c>
      <c r="B83" s="39"/>
      <c r="C83" s="39"/>
      <c r="D83" s="39"/>
      <c r="F83" s="37" t="s">
        <v>8</v>
      </c>
      <c r="G83" s="39"/>
      <c r="H83" s="39"/>
      <c r="I83" s="39"/>
    </row>
    <row r="84" spans="1:9" x14ac:dyDescent="0.3">
      <c r="A84" s="36" t="s">
        <v>195</v>
      </c>
      <c r="B84" s="97"/>
      <c r="C84" s="97"/>
      <c r="D84" s="97"/>
      <c r="F84" s="36" t="s">
        <v>195</v>
      </c>
      <c r="G84" s="97"/>
      <c r="H84" s="97"/>
      <c r="I84" s="97"/>
    </row>
    <row r="85" spans="1:9" x14ac:dyDescent="0.3">
      <c r="A85" s="36"/>
      <c r="B85" s="97"/>
      <c r="C85" s="97"/>
      <c r="D85" s="97"/>
      <c r="F85" s="36"/>
      <c r="G85" s="97"/>
      <c r="H85" s="97"/>
      <c r="I85" s="97"/>
    </row>
    <row r="86" spans="1:9" x14ac:dyDescent="0.3">
      <c r="A86" s="36"/>
      <c r="B86" s="97"/>
      <c r="C86" s="97"/>
      <c r="D86" s="97"/>
      <c r="F86" s="36"/>
      <c r="G86" s="97"/>
      <c r="H86" s="97"/>
      <c r="I86" s="97"/>
    </row>
    <row r="87" spans="1:9" x14ac:dyDescent="0.3">
      <c r="A87" s="36"/>
      <c r="B87" s="97"/>
      <c r="C87" s="97"/>
      <c r="D87" s="97"/>
      <c r="F87" s="36"/>
      <c r="G87" s="97"/>
      <c r="H87" s="97"/>
      <c r="I87" s="97"/>
    </row>
    <row r="88" spans="1:9" x14ac:dyDescent="0.3">
      <c r="A88" s="36"/>
      <c r="B88" s="97"/>
      <c r="C88" s="97"/>
      <c r="D88" s="97"/>
      <c r="F88" s="36"/>
      <c r="G88" s="97"/>
      <c r="H88" s="97"/>
      <c r="I88" s="97"/>
    </row>
    <row r="89" spans="1:9" x14ac:dyDescent="0.3">
      <c r="A89" s="36"/>
      <c r="B89" s="97"/>
      <c r="C89" s="97"/>
      <c r="D89" s="97"/>
      <c r="F89" s="36"/>
      <c r="G89" s="97"/>
      <c r="H89" s="97"/>
      <c r="I89" s="97"/>
    </row>
    <row r="90" spans="1:9" x14ac:dyDescent="0.3">
      <c r="A90" s="15" t="s">
        <v>13</v>
      </c>
      <c r="B90" s="23">
        <f>SUM(B84:B89)</f>
        <v>0</v>
      </c>
      <c r="C90" s="23">
        <f>SUM(C84:C89)</f>
        <v>0</v>
      </c>
      <c r="D90" s="23">
        <f>SUM(D84:D89)</f>
        <v>0</v>
      </c>
      <c r="F90" s="15" t="s">
        <v>13</v>
      </c>
      <c r="G90" s="23">
        <f>SUM(G84:G89)</f>
        <v>0</v>
      </c>
      <c r="H90" s="23">
        <f>SUM(H84:H89)</f>
        <v>0</v>
      </c>
      <c r="I90" s="23">
        <f>SUM(I84:I89)</f>
        <v>0</v>
      </c>
    </row>
    <row r="91" spans="1:9" x14ac:dyDescent="0.3">
      <c r="A91" s="37" t="s">
        <v>14</v>
      </c>
      <c r="B91" s="39"/>
      <c r="C91" s="39"/>
      <c r="D91" s="39"/>
      <c r="F91" s="37" t="s">
        <v>14</v>
      </c>
      <c r="G91" s="39"/>
      <c r="H91" s="39"/>
      <c r="I91" s="39"/>
    </row>
    <row r="92" spans="1:9" x14ac:dyDescent="0.3">
      <c r="A92" s="36" t="s">
        <v>195</v>
      </c>
      <c r="B92" s="97"/>
      <c r="C92" s="97"/>
      <c r="D92" s="97"/>
      <c r="F92" s="36" t="s">
        <v>195</v>
      </c>
      <c r="G92" s="97"/>
      <c r="H92" s="97"/>
      <c r="I92" s="97"/>
    </row>
    <row r="93" spans="1:9" x14ac:dyDescent="0.3">
      <c r="A93" s="36"/>
      <c r="B93" s="97"/>
      <c r="C93" s="97"/>
      <c r="D93" s="97"/>
      <c r="F93" s="36"/>
      <c r="G93" s="97"/>
      <c r="H93" s="97"/>
      <c r="I93" s="97"/>
    </row>
    <row r="94" spans="1:9" x14ac:dyDescent="0.3">
      <c r="A94" s="36"/>
      <c r="B94" s="97"/>
      <c r="C94" s="97"/>
      <c r="D94" s="97"/>
      <c r="F94" s="36"/>
      <c r="G94" s="97"/>
      <c r="H94" s="97"/>
      <c r="I94" s="97"/>
    </row>
    <row r="95" spans="1:9" x14ac:dyDescent="0.3">
      <c r="A95" s="36"/>
      <c r="B95" s="97"/>
      <c r="C95" s="97"/>
      <c r="D95" s="97"/>
      <c r="F95" s="36"/>
      <c r="G95" s="97"/>
      <c r="H95" s="97"/>
      <c r="I95" s="97"/>
    </row>
    <row r="96" spans="1:9" x14ac:dyDescent="0.3">
      <c r="A96" s="36"/>
      <c r="B96" s="97"/>
      <c r="C96" s="97"/>
      <c r="D96" s="97"/>
      <c r="F96" s="36"/>
      <c r="G96" s="97"/>
      <c r="H96" s="97"/>
      <c r="I96" s="97"/>
    </row>
    <row r="97" spans="1:9" x14ac:dyDescent="0.3">
      <c r="A97" s="36"/>
      <c r="B97" s="97"/>
      <c r="C97" s="97"/>
      <c r="D97" s="97"/>
      <c r="F97" s="36"/>
      <c r="G97" s="97"/>
      <c r="H97" s="97"/>
      <c r="I97" s="97"/>
    </row>
    <row r="98" spans="1:9" x14ac:dyDescent="0.3">
      <c r="A98" s="36"/>
      <c r="B98" s="97"/>
      <c r="C98" s="97"/>
      <c r="D98" s="97"/>
      <c r="F98" s="36"/>
      <c r="G98" s="97"/>
      <c r="H98" s="97"/>
      <c r="I98" s="97"/>
    </row>
    <row r="99" spans="1:9" x14ac:dyDescent="0.3">
      <c r="A99" s="15" t="s">
        <v>15</v>
      </c>
      <c r="B99" s="14">
        <f>SUM(B92:B98)</f>
        <v>0</v>
      </c>
      <c r="C99" s="14">
        <f>SUM(C92:C98)</f>
        <v>0</v>
      </c>
      <c r="D99" s="14">
        <f>SUM(D92:D98)</f>
        <v>0</v>
      </c>
      <c r="F99" s="15" t="s">
        <v>15</v>
      </c>
      <c r="G99" s="14">
        <f>SUM(G92:G98)</f>
        <v>0</v>
      </c>
      <c r="H99" s="14">
        <f>SUM(H92:H98)</f>
        <v>0</v>
      </c>
      <c r="I99" s="14">
        <f>SUM(I92:I98)</f>
        <v>0</v>
      </c>
    </row>
    <row r="100" spans="1:9" x14ac:dyDescent="0.3">
      <c r="A100" s="37" t="s">
        <v>10</v>
      </c>
      <c r="B100" s="39"/>
      <c r="C100" s="39"/>
      <c r="D100" s="39"/>
      <c r="F100" s="37" t="s">
        <v>10</v>
      </c>
      <c r="G100" s="39"/>
      <c r="H100" s="39"/>
      <c r="I100" s="39"/>
    </row>
    <row r="101" spans="1:9" x14ac:dyDescent="0.3">
      <c r="A101" s="36" t="s">
        <v>195</v>
      </c>
      <c r="B101" s="97"/>
      <c r="C101" s="97"/>
      <c r="D101" s="97"/>
      <c r="F101" s="36" t="s">
        <v>195</v>
      </c>
      <c r="G101" s="97"/>
      <c r="H101" s="97"/>
      <c r="I101" s="97"/>
    </row>
    <row r="102" spans="1:9" x14ac:dyDescent="0.3">
      <c r="A102" s="36"/>
      <c r="B102" s="97"/>
      <c r="C102" s="97"/>
      <c r="D102" s="97"/>
      <c r="F102" s="36"/>
      <c r="G102" s="97"/>
      <c r="H102" s="97"/>
      <c r="I102" s="97"/>
    </row>
    <row r="103" spans="1:9" x14ac:dyDescent="0.3">
      <c r="A103" s="36"/>
      <c r="B103" s="97"/>
      <c r="C103" s="97"/>
      <c r="D103" s="97"/>
      <c r="F103" s="36"/>
      <c r="G103" s="97"/>
      <c r="H103" s="97"/>
      <c r="I103" s="97"/>
    </row>
    <row r="104" spans="1:9" x14ac:dyDescent="0.3">
      <c r="A104" s="36"/>
      <c r="B104" s="97"/>
      <c r="C104" s="97"/>
      <c r="D104" s="97"/>
      <c r="F104" s="36"/>
      <c r="G104" s="97"/>
      <c r="H104" s="97"/>
      <c r="I104" s="97"/>
    </row>
    <row r="105" spans="1:9" x14ac:dyDescent="0.3">
      <c r="A105" s="36"/>
      <c r="B105" s="97"/>
      <c r="C105" s="97"/>
      <c r="D105" s="97"/>
      <c r="F105" s="36"/>
      <c r="G105" s="97"/>
      <c r="H105" s="97"/>
      <c r="I105" s="97"/>
    </row>
    <row r="106" spans="1:9" x14ac:dyDescent="0.3">
      <c r="A106" s="36"/>
      <c r="B106" s="97"/>
      <c r="C106" s="97"/>
      <c r="D106" s="97"/>
      <c r="F106" s="36"/>
      <c r="G106" s="97"/>
      <c r="H106" s="97"/>
      <c r="I106" s="97"/>
    </row>
    <row r="107" spans="1:9" x14ac:dyDescent="0.3">
      <c r="A107" s="36"/>
      <c r="B107" s="97"/>
      <c r="C107" s="97"/>
      <c r="D107" s="97"/>
      <c r="F107" s="36"/>
      <c r="G107" s="97"/>
      <c r="H107" s="97"/>
      <c r="I107" s="97"/>
    </row>
    <row r="108" spans="1:9" x14ac:dyDescent="0.3">
      <c r="A108" s="36"/>
      <c r="B108" s="97"/>
      <c r="C108" s="97"/>
      <c r="D108" s="97"/>
      <c r="F108" s="36"/>
      <c r="G108" s="97"/>
      <c r="H108" s="97"/>
      <c r="I108" s="97"/>
    </row>
    <row r="109" spans="1:9" ht="17.25" thickBot="1" x14ac:dyDescent="0.35">
      <c r="A109" s="32" t="s">
        <v>12</v>
      </c>
      <c r="B109" s="33">
        <f>SUM(B101:B108)</f>
        <v>0</v>
      </c>
      <c r="C109" s="33">
        <f>SUM(C101:C108)</f>
        <v>0</v>
      </c>
      <c r="D109" s="33">
        <f>SUM(D101:D108)</f>
        <v>0</v>
      </c>
      <c r="F109" s="32" t="s">
        <v>12</v>
      </c>
      <c r="G109" s="33">
        <f>SUM(G101:G108)</f>
        <v>0</v>
      </c>
      <c r="H109" s="33">
        <f>SUM(H101:H108)</f>
        <v>0</v>
      </c>
      <c r="I109" s="33">
        <f>SUM(I101:I108)</f>
        <v>0</v>
      </c>
    </row>
    <row r="110" spans="1:9" ht="17.25" thickBot="1" x14ac:dyDescent="0.35">
      <c r="A110" s="34" t="s">
        <v>152</v>
      </c>
      <c r="B110" s="35">
        <f>SUM(B109, B99, B90, B82)</f>
        <v>0</v>
      </c>
      <c r="C110" s="35">
        <f>SUM(C109, C99, C90, C82)</f>
        <v>0</v>
      </c>
      <c r="D110" s="35">
        <f>SUM(D109, D100, D91, D83)</f>
        <v>0</v>
      </c>
      <c r="F110" s="34" t="s">
        <v>152</v>
      </c>
      <c r="G110" s="35">
        <f>SUM(G109, G99, G90, G82)</f>
        <v>0</v>
      </c>
      <c r="H110" s="35">
        <f>SUM(H109, H99, H90, H83)</f>
        <v>0</v>
      </c>
      <c r="I110" s="35">
        <f>SUM(I109, I100, I91, I82)</f>
        <v>0</v>
      </c>
    </row>
    <row r="117" spans="1:9" x14ac:dyDescent="0.3">
      <c r="A117" s="3" t="s">
        <v>11</v>
      </c>
      <c r="B117" s="8"/>
      <c r="C117" s="176" t="s">
        <v>161</v>
      </c>
      <c r="D117" s="176"/>
      <c r="F117" s="3" t="s">
        <v>11</v>
      </c>
      <c r="G117" s="8"/>
      <c r="H117" s="176" t="s">
        <v>161</v>
      </c>
      <c r="I117" s="176"/>
    </row>
    <row r="118" spans="1:9" ht="40.5" x14ac:dyDescent="0.3">
      <c r="A118" s="51" t="s">
        <v>196</v>
      </c>
      <c r="B118" s="43" t="s">
        <v>5</v>
      </c>
      <c r="C118" s="43" t="s">
        <v>6</v>
      </c>
      <c r="D118" s="43" t="s">
        <v>7</v>
      </c>
      <c r="F118" s="51" t="s">
        <v>196</v>
      </c>
      <c r="G118" s="43" t="s">
        <v>5</v>
      </c>
      <c r="H118" s="43" t="s">
        <v>6</v>
      </c>
      <c r="I118" s="43" t="s">
        <v>7</v>
      </c>
    </row>
    <row r="119" spans="1:9" x14ac:dyDescent="0.3">
      <c r="A119" s="37" t="s">
        <v>16</v>
      </c>
      <c r="B119" s="38"/>
      <c r="C119" s="38"/>
      <c r="D119" s="38"/>
      <c r="F119" s="37" t="s">
        <v>16</v>
      </c>
      <c r="G119" s="38"/>
      <c r="H119" s="38"/>
      <c r="I119" s="38"/>
    </row>
    <row r="120" spans="1:9" x14ac:dyDescent="0.3">
      <c r="A120" s="36" t="s">
        <v>195</v>
      </c>
      <c r="B120" s="97"/>
      <c r="C120" s="97"/>
      <c r="D120" s="97"/>
      <c r="F120" s="36" t="s">
        <v>195</v>
      </c>
      <c r="G120" s="97"/>
      <c r="H120" s="97"/>
      <c r="I120" s="97"/>
    </row>
    <row r="121" spans="1:9" x14ac:dyDescent="0.3">
      <c r="A121" s="50"/>
      <c r="B121" s="97"/>
      <c r="C121" s="97"/>
      <c r="D121" s="97"/>
      <c r="F121" s="50"/>
      <c r="G121" s="97"/>
      <c r="H121" s="97"/>
      <c r="I121" s="97"/>
    </row>
    <row r="122" spans="1:9" x14ac:dyDescent="0.3">
      <c r="A122" s="36"/>
      <c r="B122" s="97"/>
      <c r="C122" s="97"/>
      <c r="D122" s="97"/>
      <c r="F122" s="36"/>
      <c r="G122" s="97"/>
      <c r="H122" s="97"/>
      <c r="I122" s="97"/>
    </row>
    <row r="123" spans="1:9" x14ac:dyDescent="0.3">
      <c r="A123" s="13" t="s">
        <v>17</v>
      </c>
      <c r="B123" s="31">
        <f>SUM(B120:B122)</f>
        <v>0</v>
      </c>
      <c r="C123" s="31">
        <f>SUM(C120:C122)</f>
        <v>0</v>
      </c>
      <c r="D123" s="31">
        <f>SUM(D120:D122)</f>
        <v>0</v>
      </c>
      <c r="F123" s="13" t="s">
        <v>17</v>
      </c>
      <c r="G123" s="31">
        <f>SUM(G120:G122)</f>
        <v>0</v>
      </c>
      <c r="H123" s="31">
        <f>SUM(H120:H122)</f>
        <v>0</v>
      </c>
      <c r="I123" s="31">
        <f>SUM(I120:I122)</f>
        <v>0</v>
      </c>
    </row>
    <row r="124" spans="1:9" x14ac:dyDescent="0.3">
      <c r="A124" s="37" t="s">
        <v>8</v>
      </c>
      <c r="B124" s="39"/>
      <c r="C124" s="39"/>
      <c r="D124" s="39"/>
      <c r="F124" s="37" t="s">
        <v>8</v>
      </c>
      <c r="G124" s="39"/>
      <c r="H124" s="39"/>
      <c r="I124" s="39"/>
    </row>
    <row r="125" spans="1:9" x14ac:dyDescent="0.3">
      <c r="A125" s="36" t="s">
        <v>195</v>
      </c>
      <c r="B125" s="97"/>
      <c r="C125" s="97"/>
      <c r="D125" s="97"/>
      <c r="F125" s="36" t="s">
        <v>195</v>
      </c>
      <c r="G125" s="97"/>
      <c r="H125" s="97"/>
      <c r="I125" s="97"/>
    </row>
    <row r="126" spans="1:9" x14ac:dyDescent="0.3">
      <c r="A126" s="36"/>
      <c r="B126" s="97"/>
      <c r="C126" s="97"/>
      <c r="D126" s="97"/>
      <c r="F126" s="36"/>
      <c r="G126" s="97"/>
      <c r="H126" s="97"/>
      <c r="I126" s="97"/>
    </row>
    <row r="127" spans="1:9" x14ac:dyDescent="0.3">
      <c r="A127" s="36"/>
      <c r="B127" s="97"/>
      <c r="C127" s="97"/>
      <c r="D127" s="97"/>
      <c r="F127" s="36"/>
      <c r="G127" s="97"/>
      <c r="H127" s="97"/>
      <c r="I127" s="97"/>
    </row>
    <row r="128" spans="1:9" x14ac:dyDescent="0.3">
      <c r="A128" s="36"/>
      <c r="B128" s="97"/>
      <c r="C128" s="97"/>
      <c r="D128" s="97"/>
      <c r="F128" s="36"/>
      <c r="G128" s="97"/>
      <c r="H128" s="97"/>
      <c r="I128" s="97"/>
    </row>
    <row r="129" spans="1:9" x14ac:dyDescent="0.3">
      <c r="A129" s="36"/>
      <c r="B129" s="97"/>
      <c r="C129" s="97"/>
      <c r="D129" s="97"/>
      <c r="F129" s="36"/>
      <c r="G129" s="97"/>
      <c r="H129" s="97"/>
      <c r="I129" s="97"/>
    </row>
    <row r="130" spans="1:9" x14ac:dyDescent="0.3">
      <c r="A130" s="36"/>
      <c r="B130" s="97"/>
      <c r="C130" s="97"/>
      <c r="D130" s="97"/>
      <c r="F130" s="36"/>
      <c r="G130" s="97"/>
      <c r="H130" s="97"/>
      <c r="I130" s="97"/>
    </row>
    <row r="131" spans="1:9" x14ac:dyDescent="0.3">
      <c r="A131" s="15" t="s">
        <v>13</v>
      </c>
      <c r="B131" s="23">
        <f>SUM(B125:B130)</f>
        <v>0</v>
      </c>
      <c r="C131" s="23">
        <f>SUM(C125:C130)</f>
        <v>0</v>
      </c>
      <c r="D131" s="23">
        <f>SUM(D125:D130)</f>
        <v>0</v>
      </c>
      <c r="F131" s="15" t="s">
        <v>13</v>
      </c>
      <c r="G131" s="23">
        <f>SUM(G125:G130)</f>
        <v>0</v>
      </c>
      <c r="H131" s="23">
        <f>SUM(H125:H130)</f>
        <v>0</v>
      </c>
      <c r="I131" s="23">
        <f>SUM(I125:I130)</f>
        <v>0</v>
      </c>
    </row>
    <row r="132" spans="1:9" x14ac:dyDescent="0.3">
      <c r="A132" s="37" t="s">
        <v>14</v>
      </c>
      <c r="B132" s="39"/>
      <c r="C132" s="39"/>
      <c r="D132" s="39"/>
      <c r="F132" s="37" t="s">
        <v>14</v>
      </c>
      <c r="G132" s="39"/>
      <c r="H132" s="39"/>
      <c r="I132" s="39"/>
    </row>
    <row r="133" spans="1:9" x14ac:dyDescent="0.3">
      <c r="A133" s="36" t="s">
        <v>195</v>
      </c>
      <c r="B133" s="97"/>
      <c r="C133" s="97"/>
      <c r="D133" s="97"/>
      <c r="F133" s="36" t="s">
        <v>195</v>
      </c>
      <c r="G133" s="97"/>
      <c r="H133" s="97"/>
      <c r="I133" s="97"/>
    </row>
    <row r="134" spans="1:9" x14ac:dyDescent="0.3">
      <c r="A134" s="36"/>
      <c r="B134" s="97"/>
      <c r="C134" s="97"/>
      <c r="D134" s="97"/>
      <c r="F134" s="36"/>
      <c r="G134" s="97"/>
      <c r="H134" s="97"/>
      <c r="I134" s="97"/>
    </row>
    <row r="135" spans="1:9" x14ac:dyDescent="0.3">
      <c r="A135" s="36"/>
      <c r="B135" s="97"/>
      <c r="C135" s="97"/>
      <c r="D135" s="97"/>
      <c r="F135" s="36"/>
      <c r="G135" s="97"/>
      <c r="H135" s="97"/>
      <c r="I135" s="97"/>
    </row>
    <row r="136" spans="1:9" x14ac:dyDescent="0.3">
      <c r="A136" s="36"/>
      <c r="B136" s="97"/>
      <c r="C136" s="97"/>
      <c r="D136" s="97"/>
      <c r="F136" s="36"/>
      <c r="G136" s="97"/>
      <c r="H136" s="97"/>
      <c r="I136" s="97"/>
    </row>
    <row r="137" spans="1:9" x14ac:dyDescent="0.3">
      <c r="A137" s="36"/>
      <c r="B137" s="97"/>
      <c r="C137" s="97"/>
      <c r="D137" s="97"/>
      <c r="F137" s="36"/>
      <c r="G137" s="97"/>
      <c r="H137" s="97"/>
      <c r="I137" s="97"/>
    </row>
    <row r="138" spans="1:9" x14ac:dyDescent="0.3">
      <c r="A138" s="36"/>
      <c r="B138" s="97"/>
      <c r="C138" s="97"/>
      <c r="D138" s="97"/>
      <c r="F138" s="36"/>
      <c r="G138" s="97"/>
      <c r="H138" s="97"/>
      <c r="I138" s="97"/>
    </row>
    <row r="139" spans="1:9" x14ac:dyDescent="0.3">
      <c r="A139" s="36"/>
      <c r="B139" s="97"/>
      <c r="C139" s="97"/>
      <c r="D139" s="97"/>
      <c r="F139" s="36"/>
      <c r="G139" s="97"/>
      <c r="H139" s="97"/>
      <c r="I139" s="97"/>
    </row>
    <row r="140" spans="1:9" x14ac:dyDescent="0.3">
      <c r="A140" s="15" t="s">
        <v>15</v>
      </c>
      <c r="B140" s="14">
        <f>SUM(B133:B139)</f>
        <v>0</v>
      </c>
      <c r="C140" s="14">
        <f>SUM(C133:C139)</f>
        <v>0</v>
      </c>
      <c r="D140" s="14">
        <f>SUM(D133:D139)</f>
        <v>0</v>
      </c>
      <c r="F140" s="15" t="s">
        <v>15</v>
      </c>
      <c r="G140" s="14">
        <f>SUM(G133:G139)</f>
        <v>0</v>
      </c>
      <c r="H140" s="14">
        <f>SUM(H133:H139)</f>
        <v>0</v>
      </c>
      <c r="I140" s="14">
        <f>SUM(I133:I139)</f>
        <v>0</v>
      </c>
    </row>
    <row r="141" spans="1:9" x14ac:dyDescent="0.3">
      <c r="A141" s="37" t="s">
        <v>10</v>
      </c>
      <c r="B141" s="39"/>
      <c r="C141" s="39"/>
      <c r="D141" s="39"/>
      <c r="F141" s="37" t="s">
        <v>10</v>
      </c>
      <c r="G141" s="39"/>
      <c r="H141" s="39"/>
      <c r="I141" s="39"/>
    </row>
    <row r="142" spans="1:9" x14ac:dyDescent="0.3">
      <c r="A142" s="36" t="s">
        <v>195</v>
      </c>
      <c r="B142" s="97"/>
      <c r="C142" s="97"/>
      <c r="D142" s="97"/>
      <c r="F142" s="36" t="s">
        <v>195</v>
      </c>
      <c r="G142" s="97"/>
      <c r="H142" s="97"/>
      <c r="I142" s="97"/>
    </row>
    <row r="143" spans="1:9" x14ac:dyDescent="0.3">
      <c r="A143" s="36"/>
      <c r="B143" s="97"/>
      <c r="C143" s="97"/>
      <c r="D143" s="97"/>
      <c r="F143" s="36"/>
      <c r="G143" s="97"/>
      <c r="H143" s="97"/>
      <c r="I143" s="97"/>
    </row>
    <row r="144" spans="1:9" x14ac:dyDescent="0.3">
      <c r="A144" s="36"/>
      <c r="B144" s="97"/>
      <c r="C144" s="97"/>
      <c r="D144" s="97"/>
      <c r="F144" s="36"/>
      <c r="G144" s="97"/>
      <c r="H144" s="97"/>
      <c r="I144" s="97"/>
    </row>
    <row r="145" spans="1:9" x14ac:dyDescent="0.3">
      <c r="A145" s="36"/>
      <c r="B145" s="97"/>
      <c r="C145" s="97"/>
      <c r="D145" s="97"/>
      <c r="F145" s="36"/>
      <c r="G145" s="97"/>
      <c r="H145" s="97"/>
      <c r="I145" s="97"/>
    </row>
    <row r="146" spans="1:9" x14ac:dyDescent="0.3">
      <c r="A146" s="36"/>
      <c r="B146" s="97"/>
      <c r="C146" s="97"/>
      <c r="D146" s="97"/>
      <c r="F146" s="36"/>
      <c r="G146" s="97"/>
      <c r="H146" s="97"/>
      <c r="I146" s="97"/>
    </row>
    <row r="147" spans="1:9" x14ac:dyDescent="0.3">
      <c r="A147" s="36"/>
      <c r="B147" s="97"/>
      <c r="C147" s="97"/>
      <c r="D147" s="97"/>
      <c r="F147" s="36"/>
      <c r="G147" s="97"/>
      <c r="H147" s="97"/>
      <c r="I147" s="97"/>
    </row>
    <row r="148" spans="1:9" x14ac:dyDescent="0.3">
      <c r="A148" s="36"/>
      <c r="B148" s="97"/>
      <c r="C148" s="97"/>
      <c r="D148" s="97"/>
      <c r="F148" s="36"/>
      <c r="G148" s="97"/>
      <c r="H148" s="97"/>
      <c r="I148" s="97"/>
    </row>
    <row r="149" spans="1:9" x14ac:dyDescent="0.3">
      <c r="A149" s="36"/>
      <c r="B149" s="97"/>
      <c r="C149" s="97"/>
      <c r="D149" s="97"/>
      <c r="F149" s="36"/>
      <c r="G149" s="97"/>
      <c r="H149" s="97"/>
      <c r="I149" s="97"/>
    </row>
    <row r="150" spans="1:9" ht="17.25" thickBot="1" x14ac:dyDescent="0.35">
      <c r="A150" s="32" t="s">
        <v>12</v>
      </c>
      <c r="B150" s="33">
        <f>SUM(B142:B149)</f>
        <v>0</v>
      </c>
      <c r="C150" s="33">
        <f>SUM(C142:C149)</f>
        <v>0</v>
      </c>
      <c r="D150" s="33">
        <f>SUM(D142:D149)</f>
        <v>0</v>
      </c>
      <c r="F150" s="32" t="s">
        <v>12</v>
      </c>
      <c r="G150" s="33">
        <f>SUM(G142:G149)</f>
        <v>0</v>
      </c>
      <c r="H150" s="33">
        <f>SUM(H142:H149)</f>
        <v>0</v>
      </c>
      <c r="I150" s="33">
        <f>SUM(I142:I149)</f>
        <v>0</v>
      </c>
    </row>
    <row r="151" spans="1:9" ht="17.25" thickBot="1" x14ac:dyDescent="0.35">
      <c r="A151" s="34" t="s">
        <v>152</v>
      </c>
      <c r="B151" s="35">
        <f>SUM(B150, B140, B131, B123)</f>
        <v>0</v>
      </c>
      <c r="C151" s="35">
        <f>SUM(C150, C140, C131, C123)</f>
        <v>0</v>
      </c>
      <c r="D151" s="35">
        <f>SUM(D150, D140, D131, D123)</f>
        <v>0</v>
      </c>
      <c r="F151" s="34" t="s">
        <v>152</v>
      </c>
      <c r="G151" s="35">
        <f>SUM(G150, G140, G131, G123)</f>
        <v>0</v>
      </c>
      <c r="H151" s="35">
        <f>SUM(H150, H140, H122, H124)</f>
        <v>0</v>
      </c>
      <c r="I151" s="35">
        <f>SUM(I150, I141, I132, I123)</f>
        <v>0</v>
      </c>
    </row>
    <row r="158" spans="1:9" x14ac:dyDescent="0.3">
      <c r="A158" s="3" t="s">
        <v>11</v>
      </c>
      <c r="B158" s="8"/>
      <c r="C158" s="176" t="s">
        <v>161</v>
      </c>
      <c r="D158" s="176"/>
      <c r="F158" s="3" t="s">
        <v>11</v>
      </c>
      <c r="G158" s="8"/>
      <c r="H158" s="176" t="s">
        <v>161</v>
      </c>
      <c r="I158" s="176"/>
    </row>
    <row r="159" spans="1:9" ht="40.5" x14ac:dyDescent="0.3">
      <c r="A159" s="51" t="s">
        <v>196</v>
      </c>
      <c r="B159" s="43" t="s">
        <v>5</v>
      </c>
      <c r="C159" s="43" t="s">
        <v>6</v>
      </c>
      <c r="D159" s="43" t="s">
        <v>7</v>
      </c>
      <c r="F159" s="51" t="s">
        <v>196</v>
      </c>
      <c r="G159" s="43" t="s">
        <v>5</v>
      </c>
      <c r="H159" s="43" t="s">
        <v>6</v>
      </c>
      <c r="I159" s="43" t="s">
        <v>7</v>
      </c>
    </row>
    <row r="160" spans="1:9" x14ac:dyDescent="0.3">
      <c r="A160" s="37" t="s">
        <v>16</v>
      </c>
      <c r="B160" s="38"/>
      <c r="C160" s="38"/>
      <c r="D160" s="38"/>
      <c r="F160" s="37" t="s">
        <v>16</v>
      </c>
      <c r="G160" s="38"/>
      <c r="H160" s="38"/>
      <c r="I160" s="38"/>
    </row>
    <row r="161" spans="1:9" x14ac:dyDescent="0.3">
      <c r="A161" s="36" t="s">
        <v>195</v>
      </c>
      <c r="B161" s="97"/>
      <c r="C161" s="97"/>
      <c r="D161" s="97"/>
      <c r="F161" s="36" t="s">
        <v>195</v>
      </c>
      <c r="G161" s="97"/>
      <c r="H161" s="97"/>
      <c r="I161" s="97"/>
    </row>
    <row r="162" spans="1:9" x14ac:dyDescent="0.3">
      <c r="A162" s="50"/>
      <c r="B162" s="97"/>
      <c r="C162" s="97"/>
      <c r="D162" s="97"/>
      <c r="F162" s="50"/>
      <c r="G162" s="97"/>
      <c r="H162" s="97"/>
      <c r="I162" s="97"/>
    </row>
    <row r="163" spans="1:9" x14ac:dyDescent="0.3">
      <c r="A163" s="36"/>
      <c r="B163" s="97"/>
      <c r="C163" s="97"/>
      <c r="D163" s="97"/>
      <c r="F163" s="36"/>
      <c r="G163" s="97"/>
      <c r="H163" s="97"/>
      <c r="I163" s="97"/>
    </row>
    <row r="164" spans="1:9" x14ac:dyDescent="0.3">
      <c r="A164" s="13" t="s">
        <v>17</v>
      </c>
      <c r="B164" s="31">
        <f>SUM(B161:B163)</f>
        <v>0</v>
      </c>
      <c r="C164" s="31">
        <f>SUM(C161:C163)</f>
        <v>0</v>
      </c>
      <c r="D164" s="31">
        <f>SUM(D161:D163)</f>
        <v>0</v>
      </c>
      <c r="F164" s="13" t="s">
        <v>17</v>
      </c>
      <c r="G164" s="31">
        <f>SUM(G161:G163)</f>
        <v>0</v>
      </c>
      <c r="H164" s="31">
        <f>SUM(H161:H163)</f>
        <v>0</v>
      </c>
      <c r="I164" s="31">
        <f>SUM(I161:I163)</f>
        <v>0</v>
      </c>
    </row>
    <row r="165" spans="1:9" x14ac:dyDescent="0.3">
      <c r="A165" s="37" t="s">
        <v>8</v>
      </c>
      <c r="B165" s="39"/>
      <c r="C165" s="39"/>
      <c r="D165" s="39"/>
      <c r="F165" s="37" t="s">
        <v>8</v>
      </c>
      <c r="G165" s="39"/>
      <c r="H165" s="39"/>
      <c r="I165" s="39"/>
    </row>
    <row r="166" spans="1:9" x14ac:dyDescent="0.3">
      <c r="A166" s="36" t="s">
        <v>195</v>
      </c>
      <c r="B166" s="97"/>
      <c r="C166" s="97"/>
      <c r="D166" s="97"/>
      <c r="F166" s="36" t="s">
        <v>195</v>
      </c>
      <c r="G166" s="97"/>
      <c r="H166" s="97"/>
      <c r="I166" s="97"/>
    </row>
    <row r="167" spans="1:9" x14ac:dyDescent="0.3">
      <c r="A167" s="36"/>
      <c r="B167" s="97"/>
      <c r="C167" s="97"/>
      <c r="D167" s="97"/>
      <c r="F167" s="36"/>
      <c r="G167" s="97"/>
      <c r="H167" s="97"/>
      <c r="I167" s="97"/>
    </row>
    <row r="168" spans="1:9" x14ac:dyDescent="0.3">
      <c r="A168" s="36"/>
      <c r="B168" s="97"/>
      <c r="C168" s="97"/>
      <c r="D168" s="97"/>
      <c r="F168" s="36"/>
      <c r="G168" s="97"/>
      <c r="H168" s="97"/>
      <c r="I168" s="97"/>
    </row>
    <row r="169" spans="1:9" x14ac:dyDescent="0.3">
      <c r="A169" s="36"/>
      <c r="B169" s="97"/>
      <c r="C169" s="97"/>
      <c r="D169" s="97"/>
      <c r="F169" s="36"/>
      <c r="G169" s="97"/>
      <c r="H169" s="97"/>
      <c r="I169" s="97"/>
    </row>
    <row r="170" spans="1:9" x14ac:dyDescent="0.3">
      <c r="A170" s="36"/>
      <c r="B170" s="97"/>
      <c r="C170" s="97"/>
      <c r="D170" s="97"/>
      <c r="F170" s="36"/>
      <c r="G170" s="97"/>
      <c r="H170" s="97"/>
      <c r="I170" s="97"/>
    </row>
    <row r="171" spans="1:9" x14ac:dyDescent="0.3">
      <c r="A171" s="36"/>
      <c r="B171" s="97"/>
      <c r="C171" s="97"/>
      <c r="D171" s="97"/>
      <c r="F171" s="36"/>
      <c r="G171" s="97"/>
      <c r="H171" s="97"/>
      <c r="I171" s="97"/>
    </row>
    <row r="172" spans="1:9" x14ac:dyDescent="0.3">
      <c r="A172" s="15" t="s">
        <v>13</v>
      </c>
      <c r="B172" s="23">
        <f>SUM(B166:B171)</f>
        <v>0</v>
      </c>
      <c r="C172" s="23">
        <f>SUM(C166:C171)</f>
        <v>0</v>
      </c>
      <c r="D172" s="23">
        <f>SUM(D166:D171)</f>
        <v>0</v>
      </c>
      <c r="F172" s="15" t="s">
        <v>13</v>
      </c>
      <c r="G172" s="23">
        <f>SUM(G166:G171)</f>
        <v>0</v>
      </c>
      <c r="H172" s="23">
        <f>SUM(H166:H171)</f>
        <v>0</v>
      </c>
      <c r="I172" s="23">
        <f>SUM(I166:I171)</f>
        <v>0</v>
      </c>
    </row>
    <row r="173" spans="1:9" x14ac:dyDescent="0.3">
      <c r="A173" s="37" t="s">
        <v>14</v>
      </c>
      <c r="B173" s="39"/>
      <c r="C173" s="39"/>
      <c r="D173" s="39"/>
      <c r="F173" s="37" t="s">
        <v>14</v>
      </c>
      <c r="G173" s="39"/>
      <c r="H173" s="39"/>
      <c r="I173" s="39"/>
    </row>
    <row r="174" spans="1:9" x14ac:dyDescent="0.3">
      <c r="A174" s="36" t="s">
        <v>195</v>
      </c>
      <c r="B174" s="97"/>
      <c r="C174" s="97"/>
      <c r="D174" s="97"/>
      <c r="F174" s="36" t="s">
        <v>195</v>
      </c>
      <c r="G174" s="97"/>
      <c r="H174" s="97"/>
      <c r="I174" s="97"/>
    </row>
    <row r="175" spans="1:9" x14ac:dyDescent="0.3">
      <c r="A175" s="36"/>
      <c r="B175" s="97"/>
      <c r="C175" s="97"/>
      <c r="D175" s="97"/>
      <c r="F175" s="36"/>
      <c r="G175" s="97"/>
      <c r="H175" s="97"/>
      <c r="I175" s="97"/>
    </row>
    <row r="176" spans="1:9" x14ac:dyDescent="0.3">
      <c r="A176" s="36"/>
      <c r="B176" s="97"/>
      <c r="C176" s="97"/>
      <c r="D176" s="97"/>
      <c r="F176" s="36"/>
      <c r="G176" s="97"/>
      <c r="H176" s="97"/>
      <c r="I176" s="97"/>
    </row>
    <row r="177" spans="1:9" x14ac:dyDescent="0.3">
      <c r="A177" s="36"/>
      <c r="B177" s="97"/>
      <c r="C177" s="97"/>
      <c r="D177" s="97"/>
      <c r="F177" s="36"/>
      <c r="G177" s="97"/>
      <c r="H177" s="97"/>
      <c r="I177" s="97"/>
    </row>
    <row r="178" spans="1:9" x14ac:dyDescent="0.3">
      <c r="A178" s="36"/>
      <c r="B178" s="97"/>
      <c r="C178" s="97"/>
      <c r="D178" s="97"/>
      <c r="F178" s="36"/>
      <c r="G178" s="97"/>
      <c r="H178" s="97"/>
      <c r="I178" s="97"/>
    </row>
    <row r="179" spans="1:9" x14ac:dyDescent="0.3">
      <c r="A179" s="36"/>
      <c r="B179" s="97"/>
      <c r="C179" s="97"/>
      <c r="D179" s="97"/>
      <c r="F179" s="36"/>
      <c r="G179" s="97"/>
      <c r="H179" s="97"/>
      <c r="I179" s="97"/>
    </row>
    <row r="180" spans="1:9" x14ac:dyDescent="0.3">
      <c r="A180" s="36"/>
      <c r="B180" s="97"/>
      <c r="C180" s="97"/>
      <c r="D180" s="97"/>
      <c r="F180" s="36"/>
      <c r="G180" s="97"/>
      <c r="H180" s="97"/>
      <c r="I180" s="97"/>
    </row>
    <row r="181" spans="1:9" x14ac:dyDescent="0.3">
      <c r="A181" s="15" t="s">
        <v>15</v>
      </c>
      <c r="B181" s="14">
        <f>SUM(B174:B180)</f>
        <v>0</v>
      </c>
      <c r="C181" s="14">
        <f>SUM(C174:C180)</f>
        <v>0</v>
      </c>
      <c r="D181" s="14">
        <f>SUM(D174:D180)</f>
        <v>0</v>
      </c>
      <c r="F181" s="15" t="s">
        <v>15</v>
      </c>
      <c r="G181" s="14">
        <f>SUM(G174:G180)</f>
        <v>0</v>
      </c>
      <c r="H181" s="14">
        <f>SUM(H174:H180)</f>
        <v>0</v>
      </c>
      <c r="I181" s="14">
        <f>SUM(I174:I180)</f>
        <v>0</v>
      </c>
    </row>
    <row r="182" spans="1:9" x14ac:dyDescent="0.3">
      <c r="A182" s="37" t="s">
        <v>10</v>
      </c>
      <c r="B182" s="39"/>
      <c r="C182" s="39"/>
      <c r="D182" s="39"/>
      <c r="F182" s="37" t="s">
        <v>10</v>
      </c>
      <c r="G182" s="39"/>
      <c r="H182" s="39"/>
      <c r="I182" s="39"/>
    </row>
    <row r="183" spans="1:9" x14ac:dyDescent="0.3">
      <c r="A183" s="36" t="s">
        <v>195</v>
      </c>
      <c r="B183" s="97"/>
      <c r="C183" s="97"/>
      <c r="D183" s="97"/>
      <c r="F183" s="36" t="s">
        <v>195</v>
      </c>
      <c r="G183" s="97"/>
      <c r="H183" s="97"/>
      <c r="I183" s="97"/>
    </row>
    <row r="184" spans="1:9" x14ac:dyDescent="0.3">
      <c r="A184" s="36"/>
      <c r="B184" s="97"/>
      <c r="C184" s="97"/>
      <c r="D184" s="97"/>
      <c r="F184" s="36"/>
      <c r="G184" s="97"/>
      <c r="H184" s="97"/>
      <c r="I184" s="97"/>
    </row>
    <row r="185" spans="1:9" x14ac:dyDescent="0.3">
      <c r="A185" s="36"/>
      <c r="B185" s="97"/>
      <c r="C185" s="97"/>
      <c r="D185" s="97"/>
      <c r="F185" s="36"/>
      <c r="G185" s="97"/>
      <c r="H185" s="97"/>
      <c r="I185" s="97"/>
    </row>
    <row r="186" spans="1:9" x14ac:dyDescent="0.3">
      <c r="A186" s="36"/>
      <c r="B186" s="97"/>
      <c r="C186" s="97"/>
      <c r="D186" s="97"/>
      <c r="F186" s="36"/>
      <c r="G186" s="97"/>
      <c r="H186" s="97"/>
      <c r="I186" s="97"/>
    </row>
    <row r="187" spans="1:9" x14ac:dyDescent="0.3">
      <c r="A187" s="36"/>
      <c r="B187" s="97"/>
      <c r="C187" s="97"/>
      <c r="D187" s="97"/>
      <c r="F187" s="36"/>
      <c r="G187" s="97"/>
      <c r="H187" s="97"/>
      <c r="I187" s="97"/>
    </row>
    <row r="188" spans="1:9" x14ac:dyDescent="0.3">
      <c r="A188" s="36"/>
      <c r="B188" s="97"/>
      <c r="C188" s="97"/>
      <c r="D188" s="97"/>
      <c r="F188" s="36"/>
      <c r="G188" s="97"/>
      <c r="H188" s="97"/>
      <c r="I188" s="97"/>
    </row>
    <row r="189" spans="1:9" x14ac:dyDescent="0.3">
      <c r="A189" s="36"/>
      <c r="B189" s="97"/>
      <c r="C189" s="97"/>
      <c r="D189" s="97"/>
      <c r="F189" s="36"/>
      <c r="G189" s="97"/>
      <c r="H189" s="97"/>
      <c r="I189" s="97"/>
    </row>
    <row r="190" spans="1:9" x14ac:dyDescent="0.3">
      <c r="A190" s="36"/>
      <c r="B190" s="97"/>
      <c r="C190" s="97"/>
      <c r="D190" s="97"/>
      <c r="F190" s="36"/>
      <c r="G190" s="97"/>
      <c r="H190" s="97"/>
      <c r="I190" s="97"/>
    </row>
    <row r="191" spans="1:9" ht="17.25" thickBot="1" x14ac:dyDescent="0.35">
      <c r="A191" s="32" t="s">
        <v>12</v>
      </c>
      <c r="B191" s="33">
        <f>SUM(B183:B190)</f>
        <v>0</v>
      </c>
      <c r="C191" s="33">
        <f>SUM(C183:C190)</f>
        <v>0</v>
      </c>
      <c r="D191" s="33">
        <f>SUM(D183:D190)</f>
        <v>0</v>
      </c>
      <c r="F191" s="32" t="s">
        <v>12</v>
      </c>
      <c r="G191" s="33">
        <f>SUM(G183:G190)</f>
        <v>0</v>
      </c>
      <c r="H191" s="33">
        <f>SUM(H183:H190)</f>
        <v>0</v>
      </c>
      <c r="I191" s="33">
        <f>SUM(I183:I190)</f>
        <v>0</v>
      </c>
    </row>
    <row r="192" spans="1:9" ht="17.25" thickBot="1" x14ac:dyDescent="0.35">
      <c r="A192" s="34" t="s">
        <v>152</v>
      </c>
      <c r="B192" s="35">
        <f>SUM(B191, B182, B173, B165)</f>
        <v>0</v>
      </c>
      <c r="C192" s="35">
        <f>SUM(C191, C182, C173, C165)</f>
        <v>0</v>
      </c>
      <c r="D192" s="35">
        <f>SUM(D191, D182, D173, D165)</f>
        <v>0</v>
      </c>
      <c r="F192" s="34" t="s">
        <v>152</v>
      </c>
      <c r="G192" s="35">
        <f>SUM(G191, G182, G173, G165)</f>
        <v>0</v>
      </c>
      <c r="H192" s="35">
        <f>SUM(H191, H182, H173, H165)</f>
        <v>0</v>
      </c>
      <c r="I192" s="35">
        <f>SUM(I191, I182, I173, I165)</f>
        <v>0</v>
      </c>
    </row>
  </sheetData>
  <mergeCells count="85">
    <mergeCell ref="C158:D158"/>
    <mergeCell ref="H158:I158"/>
    <mergeCell ref="A73:B73"/>
    <mergeCell ref="A64:B64"/>
    <mergeCell ref="A65:B65"/>
    <mergeCell ref="A66:B66"/>
    <mergeCell ref="A70:B70"/>
    <mergeCell ref="A67:B67"/>
    <mergeCell ref="A68:B68"/>
    <mergeCell ref="A69:B69"/>
    <mergeCell ref="A72:B72"/>
    <mergeCell ref="A75:B75"/>
    <mergeCell ref="C76:D76"/>
    <mergeCell ref="H76:I76"/>
    <mergeCell ref="C117:D117"/>
    <mergeCell ref="H117:I117"/>
    <mergeCell ref="A74:B74"/>
    <mergeCell ref="A58:B58"/>
    <mergeCell ref="A59:B59"/>
    <mergeCell ref="A46:B46"/>
    <mergeCell ref="A47:B47"/>
    <mergeCell ref="A71:B71"/>
    <mergeCell ref="A60:B60"/>
    <mergeCell ref="A61:B61"/>
    <mergeCell ref="A48:B48"/>
    <mergeCell ref="A49:B49"/>
    <mergeCell ref="A50:B50"/>
    <mergeCell ref="A51:B51"/>
    <mergeCell ref="A52:B52"/>
    <mergeCell ref="A26:B26"/>
    <mergeCell ref="A53:B53"/>
    <mergeCell ref="A54:B54"/>
    <mergeCell ref="A62:B62"/>
    <mergeCell ref="A63:B63"/>
    <mergeCell ref="A38:B38"/>
    <mergeCell ref="A41:B41"/>
    <mergeCell ref="A42:B42"/>
    <mergeCell ref="A43:B43"/>
    <mergeCell ref="A44:B44"/>
    <mergeCell ref="A45:B45"/>
    <mergeCell ref="A55:B55"/>
    <mergeCell ref="A56:B56"/>
    <mergeCell ref="A57:B57"/>
    <mergeCell ref="A35:B35"/>
    <mergeCell ref="A36:B36"/>
    <mergeCell ref="A37:B37"/>
    <mergeCell ref="A39:B39"/>
    <mergeCell ref="A40:B40"/>
    <mergeCell ref="A18:B18"/>
    <mergeCell ref="A19:B19"/>
    <mergeCell ref="A20:B20"/>
    <mergeCell ref="A21:B21"/>
    <mergeCell ref="A34:B34"/>
    <mergeCell ref="A32:B32"/>
    <mergeCell ref="A33:B33"/>
    <mergeCell ref="A27:B27"/>
    <mergeCell ref="A28:B28"/>
    <mergeCell ref="A29:B29"/>
    <mergeCell ref="A30:B30"/>
    <mergeCell ref="A31:B31"/>
    <mergeCell ref="A22:B22"/>
    <mergeCell ref="A23:B23"/>
    <mergeCell ref="A24:B24"/>
    <mergeCell ref="A25:B25"/>
    <mergeCell ref="A13:B13"/>
    <mergeCell ref="A14:B14"/>
    <mergeCell ref="A15:B15"/>
    <mergeCell ref="A16:B16"/>
    <mergeCell ref="A17:B17"/>
    <mergeCell ref="A8:B8"/>
    <mergeCell ref="A9:B9"/>
    <mergeCell ref="A10:B10"/>
    <mergeCell ref="A11:B11"/>
    <mergeCell ref="A12:B12"/>
    <mergeCell ref="A7:B7"/>
    <mergeCell ref="A5:B5"/>
    <mergeCell ref="C5:D5"/>
    <mergeCell ref="E5:F5"/>
    <mergeCell ref="A1:I1"/>
    <mergeCell ref="A2:I2"/>
    <mergeCell ref="A4:B4"/>
    <mergeCell ref="C4:D4"/>
    <mergeCell ref="E4:F4"/>
    <mergeCell ref="G4:H4"/>
    <mergeCell ref="G5:H5"/>
  </mergeCells>
  <pageMargins left="0.25" right="0.25" top="0.75" bottom="0.75" header="0.3" footer="0.3"/>
  <pageSetup orientation="portrait" r:id="rId1"/>
  <headerFooter>
    <oddHeader>&amp;C&amp;"Century Gothic,Bold"&amp;20 2019-20</oddHeader>
    <oddFooter>&amp;L&amp;"Century Gothic,Regular"&amp;8Revised 7.24.19
Due with Title IC Migrant Appication&amp;C&amp;"Century Gothic,Regular"&amp;9Nebraska Migrant Education Program&amp;R&amp;"Century Gothic,Regular"&amp;9 Step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view="pageLayout" zoomScale="115" zoomScaleNormal="100" zoomScalePageLayoutView="115" workbookViewId="0">
      <selection activeCell="A114" sqref="A114"/>
    </sheetView>
  </sheetViews>
  <sheetFormatPr defaultColWidth="8.85546875" defaultRowHeight="16.5" x14ac:dyDescent="0.3"/>
  <cols>
    <col min="1" max="1" width="17.42578125" style="4" customWidth="1"/>
    <col min="2" max="2" width="7.5703125" style="4" customWidth="1"/>
    <col min="3" max="6" width="8.140625" style="4" customWidth="1"/>
    <col min="7" max="7" width="8" style="4" customWidth="1"/>
    <col min="8" max="9" width="8.140625" style="4" customWidth="1"/>
    <col min="10" max="11" width="7" style="4" customWidth="1"/>
    <col min="12" max="16384" width="8.85546875" style="4"/>
  </cols>
  <sheetData>
    <row r="1" spans="1:11" ht="18.75" x14ac:dyDescent="0.3">
      <c r="A1" s="17" t="s">
        <v>18</v>
      </c>
      <c r="E1" s="18"/>
      <c r="F1" s="18"/>
    </row>
    <row r="2" spans="1:11" x14ac:dyDescent="0.3">
      <c r="A2" s="16" t="s">
        <v>24</v>
      </c>
    </row>
    <row r="3" spans="1:11" x14ac:dyDescent="0.3">
      <c r="A3" s="206" t="s">
        <v>202</v>
      </c>
      <c r="B3" s="206"/>
      <c r="C3" s="206"/>
      <c r="D3" s="206"/>
      <c r="E3" s="206"/>
      <c r="F3" s="206"/>
      <c r="G3" s="206"/>
      <c r="H3" s="206"/>
      <c r="I3" s="206"/>
      <c r="J3" s="206"/>
      <c r="K3" s="206"/>
    </row>
    <row r="4" spans="1:11" ht="16.350000000000001" customHeight="1" thickBot="1" x14ac:dyDescent="0.35">
      <c r="A4" s="226" t="s">
        <v>222</v>
      </c>
      <c r="B4" s="226"/>
      <c r="C4" s="226"/>
      <c r="D4" s="226"/>
      <c r="E4" s="226"/>
      <c r="F4" s="226"/>
      <c r="G4" s="226"/>
      <c r="H4" s="226"/>
      <c r="I4" s="226"/>
      <c r="J4" s="226"/>
      <c r="K4" s="226"/>
    </row>
    <row r="5" spans="1:11" ht="27" customHeight="1" x14ac:dyDescent="0.3">
      <c r="A5" s="217" t="s">
        <v>221</v>
      </c>
      <c r="B5" s="219" t="s">
        <v>162</v>
      </c>
      <c r="C5" s="219"/>
      <c r="D5" s="219"/>
      <c r="E5" s="220" t="s">
        <v>21</v>
      </c>
      <c r="F5" s="220"/>
      <c r="G5" s="220"/>
      <c r="H5" s="221" t="s">
        <v>20</v>
      </c>
      <c r="I5" s="222"/>
      <c r="J5" s="223"/>
      <c r="K5" s="102" t="s">
        <v>200</v>
      </c>
    </row>
    <row r="6" spans="1:11" ht="42.75" customHeight="1" x14ac:dyDescent="0.3">
      <c r="A6" s="218"/>
      <c r="B6" s="99" t="s">
        <v>22</v>
      </c>
      <c r="C6" s="213" t="s">
        <v>199</v>
      </c>
      <c r="D6" s="213"/>
      <c r="E6" s="52" t="s">
        <v>22</v>
      </c>
      <c r="F6" s="195" t="s">
        <v>199</v>
      </c>
      <c r="G6" s="195"/>
      <c r="H6" s="100" t="s">
        <v>22</v>
      </c>
      <c r="I6" s="224" t="s">
        <v>201</v>
      </c>
      <c r="J6" s="225"/>
      <c r="K6" s="227"/>
    </row>
    <row r="7" spans="1:11" ht="16.5" customHeight="1" x14ac:dyDescent="0.3">
      <c r="A7" s="103" t="s">
        <v>197</v>
      </c>
      <c r="B7" s="89"/>
      <c r="C7" s="230"/>
      <c r="D7" s="230"/>
      <c r="E7" s="41"/>
      <c r="F7" s="186"/>
      <c r="G7" s="186"/>
      <c r="H7" s="41"/>
      <c r="I7" s="186"/>
      <c r="J7" s="186"/>
      <c r="K7" s="228"/>
    </row>
    <row r="8" spans="1:11" ht="16.5" customHeight="1" x14ac:dyDescent="0.3">
      <c r="A8" s="104" t="s">
        <v>198</v>
      </c>
      <c r="B8" s="89"/>
      <c r="C8" s="230"/>
      <c r="D8" s="230"/>
      <c r="E8" s="41"/>
      <c r="F8" s="186"/>
      <c r="G8" s="186"/>
      <c r="H8" s="41"/>
      <c r="I8" s="186"/>
      <c r="J8" s="186"/>
      <c r="K8" s="228"/>
    </row>
    <row r="9" spans="1:11" ht="15" customHeight="1" thickBot="1" x14ac:dyDescent="0.35">
      <c r="A9" s="105" t="s">
        <v>154</v>
      </c>
      <c r="B9" s="106">
        <f>SUM(B7:B8)</f>
        <v>0</v>
      </c>
      <c r="C9" s="231" t="e">
        <f>SUM(C7:D8)/B9</f>
        <v>#DIV/0!</v>
      </c>
      <c r="D9" s="232"/>
      <c r="E9" s="106">
        <f>SUM(E7:E8)</f>
        <v>0</v>
      </c>
      <c r="F9" s="231" t="e">
        <f>SUM(F7:G8)/E9</f>
        <v>#DIV/0!</v>
      </c>
      <c r="G9" s="232"/>
      <c r="H9" s="106">
        <f>SUM(H7:H8)</f>
        <v>0</v>
      </c>
      <c r="I9" s="231" t="e">
        <f>SUM(I7:J8)/H9</f>
        <v>#DIV/0!</v>
      </c>
      <c r="J9" s="232"/>
      <c r="K9" s="229"/>
    </row>
    <row r="10" spans="1:11" ht="15" customHeight="1" x14ac:dyDescent="0.3">
      <c r="A10" s="131"/>
      <c r="B10" s="91"/>
      <c r="C10" s="132"/>
      <c r="D10" s="132"/>
      <c r="E10" s="91"/>
      <c r="F10" s="132"/>
      <c r="G10" s="132"/>
      <c r="H10" s="91"/>
      <c r="I10" s="132"/>
      <c r="J10" s="132"/>
      <c r="K10" s="130"/>
    </row>
    <row r="11" spans="1:11" ht="17.25" thickBot="1" x14ac:dyDescent="0.35">
      <c r="A11" s="226" t="s">
        <v>222</v>
      </c>
      <c r="B11" s="226"/>
      <c r="C11" s="226"/>
      <c r="D11" s="226"/>
      <c r="E11" s="226"/>
      <c r="F11" s="226"/>
      <c r="G11" s="226"/>
      <c r="H11" s="226"/>
      <c r="I11" s="226"/>
      <c r="J11" s="226"/>
      <c r="K11" s="226"/>
    </row>
    <row r="12" spans="1:11" ht="36.75" customHeight="1" x14ac:dyDescent="0.3">
      <c r="A12" s="217" t="s">
        <v>221</v>
      </c>
      <c r="B12" s="219" t="s">
        <v>162</v>
      </c>
      <c r="C12" s="219"/>
      <c r="D12" s="219"/>
      <c r="E12" s="220" t="s">
        <v>21</v>
      </c>
      <c r="F12" s="220"/>
      <c r="G12" s="220"/>
      <c r="H12" s="221" t="s">
        <v>20</v>
      </c>
      <c r="I12" s="222"/>
      <c r="J12" s="223"/>
      <c r="K12" s="108" t="s">
        <v>200</v>
      </c>
    </row>
    <row r="13" spans="1:11" ht="37.5" customHeight="1" x14ac:dyDescent="0.3">
      <c r="A13" s="218"/>
      <c r="B13" s="101" t="s">
        <v>22</v>
      </c>
      <c r="C13" s="213" t="s">
        <v>199</v>
      </c>
      <c r="D13" s="213"/>
      <c r="E13" s="98" t="s">
        <v>22</v>
      </c>
      <c r="F13" s="195" t="s">
        <v>199</v>
      </c>
      <c r="G13" s="195"/>
      <c r="H13" s="109" t="s">
        <v>22</v>
      </c>
      <c r="I13" s="224" t="s">
        <v>201</v>
      </c>
      <c r="J13" s="225"/>
      <c r="K13" s="227"/>
    </row>
    <row r="14" spans="1:11" x14ac:dyDescent="0.3">
      <c r="A14" s="103" t="s">
        <v>197</v>
      </c>
      <c r="B14" s="89"/>
      <c r="C14" s="230"/>
      <c r="D14" s="230"/>
      <c r="E14" s="41"/>
      <c r="F14" s="186"/>
      <c r="G14" s="186"/>
      <c r="H14" s="41"/>
      <c r="I14" s="186"/>
      <c r="J14" s="186"/>
      <c r="K14" s="228"/>
    </row>
    <row r="15" spans="1:11" x14ac:dyDescent="0.3">
      <c r="A15" s="104" t="s">
        <v>198</v>
      </c>
      <c r="B15" s="89"/>
      <c r="C15" s="230"/>
      <c r="D15" s="230"/>
      <c r="E15" s="41"/>
      <c r="F15" s="186"/>
      <c r="G15" s="186"/>
      <c r="H15" s="41"/>
      <c r="I15" s="186"/>
      <c r="J15" s="186"/>
      <c r="K15" s="228"/>
    </row>
    <row r="16" spans="1:11" ht="16.5" customHeight="1" thickBot="1" x14ac:dyDescent="0.35">
      <c r="A16" s="105" t="s">
        <v>154</v>
      </c>
      <c r="B16" s="106">
        <f>SUM(B14:B15)</f>
        <v>0</v>
      </c>
      <c r="C16" s="231" t="e">
        <f>SUM(C14:D15)/B16</f>
        <v>#DIV/0!</v>
      </c>
      <c r="D16" s="232"/>
      <c r="E16" s="106">
        <f>SUM(E14:E15)</f>
        <v>0</v>
      </c>
      <c r="F16" s="231" t="e">
        <f>SUM(F14:G15)/E16</f>
        <v>#DIV/0!</v>
      </c>
      <c r="G16" s="232"/>
      <c r="H16" s="106">
        <f>SUM(H14:H15)</f>
        <v>0</v>
      </c>
      <c r="I16" s="231" t="e">
        <f>SUM(I14:J15)/H16</f>
        <v>#DIV/0!</v>
      </c>
      <c r="J16" s="232"/>
      <c r="K16" s="229"/>
    </row>
    <row r="17" spans="1:11" ht="16.5" customHeight="1" x14ac:dyDescent="0.3">
      <c r="A17" s="131"/>
      <c r="B17" s="128"/>
      <c r="C17" s="129"/>
      <c r="D17" s="129"/>
      <c r="E17" s="128"/>
      <c r="F17" s="129"/>
      <c r="G17" s="129"/>
      <c r="H17" s="128"/>
      <c r="I17" s="129"/>
      <c r="J17" s="129"/>
      <c r="K17" s="130"/>
    </row>
    <row r="18" spans="1:11" ht="16.5" customHeight="1" x14ac:dyDescent="0.3">
      <c r="A18" s="226" t="s">
        <v>222</v>
      </c>
      <c r="B18" s="226"/>
      <c r="C18" s="226"/>
      <c r="D18" s="226"/>
      <c r="E18" s="226"/>
      <c r="F18" s="226"/>
      <c r="G18" s="226"/>
      <c r="H18" s="226"/>
      <c r="I18" s="226"/>
      <c r="J18" s="226"/>
      <c r="K18" s="226"/>
    </row>
    <row r="19" spans="1:11" ht="30" customHeight="1" x14ac:dyDescent="0.3">
      <c r="A19" s="233" t="s">
        <v>221</v>
      </c>
      <c r="B19" s="211" t="s">
        <v>162</v>
      </c>
      <c r="C19" s="211"/>
      <c r="D19" s="211"/>
      <c r="E19" s="195" t="s">
        <v>21</v>
      </c>
      <c r="F19" s="195"/>
      <c r="G19" s="195"/>
      <c r="H19" s="212" t="s">
        <v>20</v>
      </c>
      <c r="I19" s="212"/>
      <c r="J19" s="212"/>
      <c r="K19" s="96" t="s">
        <v>200</v>
      </c>
    </row>
    <row r="20" spans="1:11" ht="42.75" customHeight="1" x14ac:dyDescent="0.3">
      <c r="A20" s="233"/>
      <c r="B20" s="101" t="s">
        <v>22</v>
      </c>
      <c r="C20" s="213" t="s">
        <v>199</v>
      </c>
      <c r="D20" s="213"/>
      <c r="E20" s="98" t="s">
        <v>22</v>
      </c>
      <c r="F20" s="195" t="s">
        <v>199</v>
      </c>
      <c r="G20" s="195"/>
      <c r="H20" s="109" t="s">
        <v>22</v>
      </c>
      <c r="I20" s="196" t="s">
        <v>201</v>
      </c>
      <c r="J20" s="196"/>
      <c r="K20" s="170"/>
    </row>
    <row r="21" spans="1:11" ht="18.75" customHeight="1" x14ac:dyDescent="0.3">
      <c r="A21" s="20" t="s">
        <v>197</v>
      </c>
      <c r="B21" s="89"/>
      <c r="C21" s="230"/>
      <c r="D21" s="230"/>
      <c r="E21" s="41"/>
      <c r="F21" s="186"/>
      <c r="G21" s="186"/>
      <c r="H21" s="41"/>
      <c r="I21" s="186"/>
      <c r="J21" s="186"/>
      <c r="K21" s="170"/>
    </row>
    <row r="22" spans="1:11" x14ac:dyDescent="0.3">
      <c r="A22" s="12" t="s">
        <v>198</v>
      </c>
      <c r="B22" s="89"/>
      <c r="C22" s="230"/>
      <c r="D22" s="230"/>
      <c r="E22" s="41"/>
      <c r="F22" s="186"/>
      <c r="G22" s="186"/>
      <c r="H22" s="41"/>
      <c r="I22" s="186"/>
      <c r="J22" s="186"/>
      <c r="K22" s="170"/>
    </row>
    <row r="23" spans="1:11" ht="16.5" customHeight="1" x14ac:dyDescent="0.3">
      <c r="A23" s="133" t="s">
        <v>154</v>
      </c>
      <c r="B23" s="134">
        <f>SUM(B21:B22)</f>
        <v>0</v>
      </c>
      <c r="C23" s="240" t="e">
        <f>SUM(C21:D22)/B23</f>
        <v>#DIV/0!</v>
      </c>
      <c r="D23" s="240"/>
      <c r="E23" s="134">
        <f>SUM(E21:E22)</f>
        <v>0</v>
      </c>
      <c r="F23" s="240" t="e">
        <f>SUM(F21:G22)/E23</f>
        <v>#DIV/0!</v>
      </c>
      <c r="G23" s="240"/>
      <c r="H23" s="134">
        <f>SUM(H21:H22)</f>
        <v>0</v>
      </c>
      <c r="I23" s="240" t="e">
        <f>SUM(I21:J22)/H23</f>
        <v>#DIV/0!</v>
      </c>
      <c r="J23" s="240"/>
      <c r="K23" s="170"/>
    </row>
    <row r="24" spans="1:11" ht="16.5" customHeight="1" x14ac:dyDescent="0.3">
      <c r="A24" s="131"/>
      <c r="B24" s="91"/>
      <c r="C24" s="132"/>
      <c r="D24" s="132"/>
      <c r="E24" s="91"/>
      <c r="F24" s="132"/>
      <c r="G24" s="132"/>
      <c r="H24" s="91"/>
      <c r="I24" s="132"/>
      <c r="J24" s="132"/>
      <c r="K24" s="130"/>
    </row>
    <row r="25" spans="1:11" x14ac:dyDescent="0.3">
      <c r="A25" s="226" t="s">
        <v>222</v>
      </c>
      <c r="B25" s="226"/>
      <c r="C25" s="226"/>
      <c r="D25" s="226"/>
      <c r="E25" s="226"/>
      <c r="F25" s="226"/>
      <c r="G25" s="226"/>
      <c r="H25" s="226"/>
      <c r="I25" s="226"/>
      <c r="J25" s="226"/>
      <c r="K25" s="226"/>
    </row>
    <row r="26" spans="1:11" ht="40.5" x14ac:dyDescent="0.3">
      <c r="A26" s="233" t="s">
        <v>221</v>
      </c>
      <c r="B26" s="211" t="s">
        <v>162</v>
      </c>
      <c r="C26" s="211"/>
      <c r="D26" s="211"/>
      <c r="E26" s="195" t="s">
        <v>21</v>
      </c>
      <c r="F26" s="195"/>
      <c r="G26" s="195"/>
      <c r="H26" s="212" t="s">
        <v>20</v>
      </c>
      <c r="I26" s="212"/>
      <c r="J26" s="212"/>
      <c r="K26" s="96" t="s">
        <v>200</v>
      </c>
    </row>
    <row r="27" spans="1:11" ht="40.5" x14ac:dyDescent="0.3">
      <c r="A27" s="233"/>
      <c r="B27" s="101" t="s">
        <v>22</v>
      </c>
      <c r="C27" s="213" t="s">
        <v>199</v>
      </c>
      <c r="D27" s="213"/>
      <c r="E27" s="98" t="s">
        <v>22</v>
      </c>
      <c r="F27" s="195" t="s">
        <v>199</v>
      </c>
      <c r="G27" s="195"/>
      <c r="H27" s="109" t="s">
        <v>22</v>
      </c>
      <c r="I27" s="196" t="s">
        <v>201</v>
      </c>
      <c r="J27" s="196"/>
      <c r="K27" s="170"/>
    </row>
    <row r="28" spans="1:11" ht="21" customHeight="1" x14ac:dyDescent="0.3">
      <c r="A28" s="20" t="s">
        <v>197</v>
      </c>
      <c r="B28" s="89"/>
      <c r="C28" s="230"/>
      <c r="D28" s="230"/>
      <c r="E28" s="41"/>
      <c r="F28" s="186"/>
      <c r="G28" s="186"/>
      <c r="H28" s="41"/>
      <c r="I28" s="186"/>
      <c r="J28" s="186"/>
      <c r="K28" s="170"/>
    </row>
    <row r="29" spans="1:11" x14ac:dyDescent="0.3">
      <c r="A29" s="12" t="s">
        <v>198</v>
      </c>
      <c r="B29" s="89"/>
      <c r="C29" s="230"/>
      <c r="D29" s="230"/>
      <c r="E29" s="41"/>
      <c r="F29" s="186"/>
      <c r="G29" s="186"/>
      <c r="H29" s="41"/>
      <c r="I29" s="186"/>
      <c r="J29" s="186"/>
      <c r="K29" s="170"/>
    </row>
    <row r="30" spans="1:11" ht="15" customHeight="1" x14ac:dyDescent="0.3">
      <c r="A30" s="133" t="s">
        <v>154</v>
      </c>
      <c r="B30" s="134">
        <f>SUM(B28:B29)</f>
        <v>0</v>
      </c>
      <c r="C30" s="240" t="e">
        <f>SUM(C28:D29)/B30</f>
        <v>#DIV/0!</v>
      </c>
      <c r="D30" s="240"/>
      <c r="E30" s="134">
        <f>SUM(E28:E29)</f>
        <v>0</v>
      </c>
      <c r="F30" s="240" t="e">
        <f>SUM(F28:G29)/E30</f>
        <v>#DIV/0!</v>
      </c>
      <c r="G30" s="240"/>
      <c r="H30" s="134">
        <f>SUM(H28:H29)</f>
        <v>0</v>
      </c>
      <c r="I30" s="240" t="e">
        <f>SUM(I28:J29)/H30</f>
        <v>#DIV/0!</v>
      </c>
      <c r="J30" s="240"/>
      <c r="K30" s="170"/>
    </row>
    <row r="31" spans="1:11" ht="30" customHeight="1" x14ac:dyDescent="0.3">
      <c r="A31" s="94"/>
      <c r="B31" s="90"/>
      <c r="C31" s="90"/>
      <c r="D31" s="91"/>
      <c r="E31" s="92"/>
      <c r="F31" s="91"/>
      <c r="G31" s="92"/>
      <c r="H31" s="93"/>
      <c r="I31" s="92"/>
      <c r="J31" s="93"/>
      <c r="K31" s="19"/>
    </row>
    <row r="32" spans="1:11" x14ac:dyDescent="0.3">
      <c r="A32" s="16" t="s">
        <v>232</v>
      </c>
      <c r="B32" s="5"/>
      <c r="C32" s="5"/>
      <c r="D32" s="18"/>
      <c r="E32" s="5"/>
      <c r="F32" s="18"/>
      <c r="G32" s="5"/>
      <c r="H32" s="42"/>
      <c r="I32" s="44"/>
      <c r="J32" s="5"/>
    </row>
    <row r="33" spans="1:11" ht="31.5" customHeight="1" x14ac:dyDescent="0.3">
      <c r="A33" s="181" t="s">
        <v>207</v>
      </c>
      <c r="B33" s="181"/>
      <c r="C33" s="181"/>
      <c r="D33" s="181"/>
      <c r="E33" s="181"/>
      <c r="F33" s="181"/>
      <c r="G33" s="181"/>
      <c r="H33" s="181"/>
      <c r="I33" s="181"/>
      <c r="J33" s="181"/>
      <c r="K33" s="181"/>
    </row>
    <row r="34" spans="1:11" s="46" customFormat="1" ht="17.25" thickBot="1" x14ac:dyDescent="0.35">
      <c r="A34" s="226" t="s">
        <v>223</v>
      </c>
      <c r="B34" s="226"/>
      <c r="C34" s="226"/>
      <c r="D34" s="226"/>
      <c r="E34" s="226"/>
      <c r="F34" s="226"/>
      <c r="G34" s="226"/>
      <c r="H34" s="226"/>
      <c r="I34" s="226"/>
      <c r="J34" s="226"/>
      <c r="K34" s="226"/>
    </row>
    <row r="35" spans="1:11" s="46" customFormat="1" ht="29.25" customHeight="1" x14ac:dyDescent="0.3">
      <c r="A35" s="217" t="s">
        <v>203</v>
      </c>
      <c r="B35" s="219" t="s">
        <v>162</v>
      </c>
      <c r="C35" s="219"/>
      <c r="D35" s="219"/>
      <c r="E35" s="220" t="s">
        <v>21</v>
      </c>
      <c r="F35" s="220"/>
      <c r="G35" s="220"/>
      <c r="H35" s="221" t="s">
        <v>20</v>
      </c>
      <c r="I35" s="222"/>
      <c r="J35" s="223"/>
      <c r="K35" s="102" t="s">
        <v>200</v>
      </c>
    </row>
    <row r="36" spans="1:11" s="46" customFormat="1" ht="40.5" customHeight="1" x14ac:dyDescent="0.3">
      <c r="A36" s="218"/>
      <c r="B36" s="99" t="s">
        <v>22</v>
      </c>
      <c r="C36" s="213" t="s">
        <v>199</v>
      </c>
      <c r="D36" s="213"/>
      <c r="E36" s="52" t="s">
        <v>22</v>
      </c>
      <c r="F36" s="195" t="s">
        <v>199</v>
      </c>
      <c r="G36" s="195"/>
      <c r="H36" s="100" t="s">
        <v>22</v>
      </c>
      <c r="I36" s="224" t="s">
        <v>201</v>
      </c>
      <c r="J36" s="225"/>
      <c r="K36" s="227"/>
    </row>
    <row r="37" spans="1:11" s="46" customFormat="1" ht="18" customHeight="1" x14ac:dyDescent="0.3">
      <c r="A37" s="107"/>
      <c r="B37" s="89"/>
      <c r="C37" s="230"/>
      <c r="D37" s="230"/>
      <c r="E37" s="41"/>
      <c r="F37" s="186"/>
      <c r="G37" s="186"/>
      <c r="H37" s="41"/>
      <c r="I37" s="186"/>
      <c r="J37" s="186"/>
      <c r="K37" s="228"/>
    </row>
    <row r="38" spans="1:11" s="46" customFormat="1" x14ac:dyDescent="0.3">
      <c r="A38" s="104"/>
      <c r="B38" s="89"/>
      <c r="C38" s="230"/>
      <c r="D38" s="230"/>
      <c r="E38" s="41"/>
      <c r="F38" s="186"/>
      <c r="G38" s="186"/>
      <c r="H38" s="41"/>
      <c r="I38" s="186"/>
      <c r="J38" s="186"/>
      <c r="K38" s="228"/>
    </row>
    <row r="39" spans="1:11" s="46" customFormat="1" x14ac:dyDescent="0.3">
      <c r="A39" s="104"/>
      <c r="B39" s="89"/>
      <c r="C39" s="230"/>
      <c r="D39" s="230"/>
      <c r="E39" s="41"/>
      <c r="F39" s="186"/>
      <c r="G39" s="186"/>
      <c r="H39" s="41"/>
      <c r="I39" s="186"/>
      <c r="J39" s="186"/>
      <c r="K39" s="228"/>
    </row>
    <row r="40" spans="1:11" s="46" customFormat="1" ht="17.25" thickBot="1" x14ac:dyDescent="0.35">
      <c r="A40" s="105" t="s">
        <v>154</v>
      </c>
      <c r="B40" s="106">
        <f>SUM(B37:B39)</f>
        <v>0</v>
      </c>
      <c r="C40" s="231" t="e">
        <f>SUM(C37:D39)/B40</f>
        <v>#DIV/0!</v>
      </c>
      <c r="D40" s="232"/>
      <c r="E40" s="106">
        <f>SUM(E37:E39)</f>
        <v>0</v>
      </c>
      <c r="F40" s="231" t="e">
        <f>SUM(F37:G39)/E40</f>
        <v>#DIV/0!</v>
      </c>
      <c r="G40" s="232"/>
      <c r="H40" s="106">
        <f>SUM(H37:H39)</f>
        <v>0</v>
      </c>
      <c r="I40" s="231" t="e">
        <f>SUM(I37:J39)/H40</f>
        <v>#DIV/0!</v>
      </c>
      <c r="J40" s="232"/>
      <c r="K40" s="229"/>
    </row>
    <row r="41" spans="1:11" s="46" customFormat="1" x14ac:dyDescent="0.3">
      <c r="A41" s="131"/>
      <c r="B41" s="91"/>
      <c r="C41" s="132"/>
      <c r="D41" s="132"/>
      <c r="E41" s="91"/>
      <c r="F41" s="132"/>
      <c r="G41" s="132"/>
      <c r="H41" s="91"/>
      <c r="I41" s="132"/>
      <c r="J41" s="132"/>
      <c r="K41" s="130"/>
    </row>
    <row r="42" spans="1:11" s="46" customFormat="1" ht="17.25" thickBot="1" x14ac:dyDescent="0.35">
      <c r="A42" s="226" t="s">
        <v>223</v>
      </c>
      <c r="B42" s="226"/>
      <c r="C42" s="226"/>
      <c r="D42" s="226"/>
      <c r="E42" s="226"/>
      <c r="F42" s="226"/>
      <c r="G42" s="226"/>
      <c r="H42" s="226"/>
      <c r="I42" s="226"/>
      <c r="J42" s="226"/>
      <c r="K42" s="226"/>
    </row>
    <row r="43" spans="1:11" s="46" customFormat="1" ht="30" customHeight="1" x14ac:dyDescent="0.3">
      <c r="A43" s="217" t="s">
        <v>203</v>
      </c>
      <c r="B43" s="219" t="s">
        <v>162</v>
      </c>
      <c r="C43" s="219"/>
      <c r="D43" s="219"/>
      <c r="E43" s="220" t="s">
        <v>21</v>
      </c>
      <c r="F43" s="220"/>
      <c r="G43" s="220"/>
      <c r="H43" s="221" t="s">
        <v>20</v>
      </c>
      <c r="I43" s="222"/>
      <c r="J43" s="223"/>
      <c r="K43" s="108" t="s">
        <v>200</v>
      </c>
    </row>
    <row r="44" spans="1:11" s="46" customFormat="1" ht="40.5" x14ac:dyDescent="0.3">
      <c r="A44" s="218"/>
      <c r="B44" s="101" t="s">
        <v>22</v>
      </c>
      <c r="C44" s="213" t="s">
        <v>199</v>
      </c>
      <c r="D44" s="213"/>
      <c r="E44" s="98" t="s">
        <v>22</v>
      </c>
      <c r="F44" s="195" t="s">
        <v>199</v>
      </c>
      <c r="G44" s="195"/>
      <c r="H44" s="109" t="s">
        <v>22</v>
      </c>
      <c r="I44" s="224" t="s">
        <v>201</v>
      </c>
      <c r="J44" s="225"/>
      <c r="K44" s="227"/>
    </row>
    <row r="45" spans="1:11" s="46" customFormat="1" x14ac:dyDescent="0.3">
      <c r="A45" s="107"/>
      <c r="B45" s="89"/>
      <c r="C45" s="230"/>
      <c r="D45" s="230"/>
      <c r="E45" s="41"/>
      <c r="F45" s="186"/>
      <c r="G45" s="186"/>
      <c r="H45" s="41"/>
      <c r="I45" s="186"/>
      <c r="J45" s="186"/>
      <c r="K45" s="228"/>
    </row>
    <row r="46" spans="1:11" ht="15" customHeight="1" x14ac:dyDescent="0.3">
      <c r="A46" s="104"/>
      <c r="B46" s="89"/>
      <c r="C46" s="230"/>
      <c r="D46" s="230"/>
      <c r="E46" s="41"/>
      <c r="F46" s="186"/>
      <c r="G46" s="186"/>
      <c r="H46" s="41"/>
      <c r="I46" s="186"/>
      <c r="J46" s="186"/>
      <c r="K46" s="228"/>
    </row>
    <row r="47" spans="1:11" ht="15.6" customHeight="1" x14ac:dyDescent="0.3">
      <c r="A47" s="104"/>
      <c r="B47" s="89"/>
      <c r="C47" s="230"/>
      <c r="D47" s="230"/>
      <c r="E47" s="41"/>
      <c r="F47" s="186"/>
      <c r="G47" s="186"/>
      <c r="H47" s="41"/>
      <c r="I47" s="186"/>
      <c r="J47" s="186"/>
      <c r="K47" s="228"/>
    </row>
    <row r="48" spans="1:11" ht="30" customHeight="1" thickBot="1" x14ac:dyDescent="0.35">
      <c r="A48" s="105" t="s">
        <v>154</v>
      </c>
      <c r="B48" s="106">
        <f>SUM(B45:B47)</f>
        <v>0</v>
      </c>
      <c r="C48" s="231" t="e">
        <f>SUM(C45:D47)/B48</f>
        <v>#DIV/0!</v>
      </c>
      <c r="D48" s="232"/>
      <c r="E48" s="106">
        <f>SUM(E45:E47)</f>
        <v>0</v>
      </c>
      <c r="F48" s="231" t="e">
        <f>SUM(F45:G47)/E48</f>
        <v>#DIV/0!</v>
      </c>
      <c r="G48" s="232"/>
      <c r="H48" s="106">
        <f>SUM(H45:H47)</f>
        <v>0</v>
      </c>
      <c r="I48" s="231" t="e">
        <f>SUM(I45:J47)/H48</f>
        <v>#DIV/0!</v>
      </c>
      <c r="J48" s="232"/>
      <c r="K48" s="229"/>
    </row>
    <row r="49" spans="1:11" ht="12.75" customHeight="1" x14ac:dyDescent="0.3">
      <c r="A49" s="131"/>
      <c r="B49" s="91"/>
      <c r="C49" s="132"/>
      <c r="D49" s="132"/>
      <c r="E49" s="91"/>
      <c r="F49" s="132"/>
      <c r="G49" s="132"/>
      <c r="H49" s="91"/>
      <c r="I49" s="132"/>
      <c r="J49" s="132"/>
      <c r="K49" s="130"/>
    </row>
    <row r="50" spans="1:11" ht="17.45" customHeight="1" thickBot="1" x14ac:dyDescent="0.35">
      <c r="A50" s="226" t="s">
        <v>223</v>
      </c>
      <c r="B50" s="226"/>
      <c r="C50" s="226"/>
      <c r="D50" s="226"/>
      <c r="E50" s="226"/>
      <c r="F50" s="226"/>
      <c r="G50" s="226"/>
      <c r="H50" s="226"/>
      <c r="I50" s="226"/>
      <c r="J50" s="226"/>
      <c r="K50" s="226"/>
    </row>
    <row r="51" spans="1:11" ht="32.450000000000003" customHeight="1" x14ac:dyDescent="0.3">
      <c r="A51" s="217" t="s">
        <v>203</v>
      </c>
      <c r="B51" s="219" t="s">
        <v>162</v>
      </c>
      <c r="C51" s="219"/>
      <c r="D51" s="219"/>
      <c r="E51" s="220" t="s">
        <v>21</v>
      </c>
      <c r="F51" s="220"/>
      <c r="G51" s="220"/>
      <c r="H51" s="221" t="s">
        <v>20</v>
      </c>
      <c r="I51" s="222"/>
      <c r="J51" s="223"/>
      <c r="K51" s="108" t="s">
        <v>200</v>
      </c>
    </row>
    <row r="52" spans="1:11" ht="40.5" x14ac:dyDescent="0.3">
      <c r="A52" s="218"/>
      <c r="B52" s="101" t="s">
        <v>22</v>
      </c>
      <c r="C52" s="213" t="s">
        <v>199</v>
      </c>
      <c r="D52" s="213"/>
      <c r="E52" s="98" t="s">
        <v>22</v>
      </c>
      <c r="F52" s="195" t="s">
        <v>199</v>
      </c>
      <c r="G52" s="195"/>
      <c r="H52" s="109" t="s">
        <v>22</v>
      </c>
      <c r="I52" s="224" t="s">
        <v>201</v>
      </c>
      <c r="J52" s="225"/>
      <c r="K52" s="227"/>
    </row>
    <row r="53" spans="1:11" ht="15" customHeight="1" x14ac:dyDescent="0.3">
      <c r="A53" s="107"/>
      <c r="B53" s="89"/>
      <c r="C53" s="230"/>
      <c r="D53" s="230"/>
      <c r="E53" s="41"/>
      <c r="F53" s="186"/>
      <c r="G53" s="186"/>
      <c r="H53" s="41"/>
      <c r="I53" s="186"/>
      <c r="J53" s="186"/>
      <c r="K53" s="228"/>
    </row>
    <row r="54" spans="1:11" ht="15" customHeight="1" x14ac:dyDescent="0.3">
      <c r="A54" s="104"/>
      <c r="B54" s="89"/>
      <c r="C54" s="230"/>
      <c r="D54" s="230"/>
      <c r="E54" s="41"/>
      <c r="F54" s="186"/>
      <c r="G54" s="186"/>
      <c r="H54" s="41"/>
      <c r="I54" s="186"/>
      <c r="J54" s="186"/>
      <c r="K54" s="228"/>
    </row>
    <row r="55" spans="1:11" x14ac:dyDescent="0.3">
      <c r="A55" s="104"/>
      <c r="B55" s="89"/>
      <c r="C55" s="230"/>
      <c r="D55" s="230"/>
      <c r="E55" s="41"/>
      <c r="F55" s="186"/>
      <c r="G55" s="186"/>
      <c r="H55" s="41"/>
      <c r="I55" s="186"/>
      <c r="J55" s="186"/>
      <c r="K55" s="228"/>
    </row>
    <row r="56" spans="1:11" ht="17.25" thickBot="1" x14ac:dyDescent="0.35">
      <c r="A56" s="105" t="s">
        <v>154</v>
      </c>
      <c r="B56" s="106">
        <f>SUM(B53:B55)</f>
        <v>0</v>
      </c>
      <c r="C56" s="231" t="e">
        <f>SUM(C53:D55)/B56</f>
        <v>#DIV/0!</v>
      </c>
      <c r="D56" s="232"/>
      <c r="E56" s="106">
        <f>SUM(E53:E55)</f>
        <v>0</v>
      </c>
      <c r="F56" s="231" t="e">
        <f>SUM(F53:G55)/E56</f>
        <v>#DIV/0!</v>
      </c>
      <c r="G56" s="232"/>
      <c r="H56" s="106">
        <f>SUM(H53:H55)</f>
        <v>0</v>
      </c>
      <c r="I56" s="231" t="e">
        <f>SUM(I53:J55)/H56</f>
        <v>#DIV/0!</v>
      </c>
      <c r="J56" s="232"/>
      <c r="K56" s="229"/>
    </row>
    <row r="57" spans="1:11" ht="144" customHeight="1" x14ac:dyDescent="0.3">
      <c r="A57" s="5"/>
      <c r="B57" s="5"/>
      <c r="C57" s="5"/>
      <c r="D57" s="5"/>
      <c r="E57" s="5"/>
      <c r="F57" s="18"/>
      <c r="G57" s="5"/>
      <c r="H57" s="5"/>
      <c r="I57" s="5"/>
      <c r="J57" s="5"/>
    </row>
    <row r="58" spans="1:11" ht="21" customHeight="1" thickBot="1" x14ac:dyDescent="0.35">
      <c r="A58" s="181" t="s">
        <v>236</v>
      </c>
      <c r="B58" s="181"/>
      <c r="C58" s="181"/>
      <c r="D58" s="181"/>
      <c r="E58" s="181"/>
      <c r="F58" s="181"/>
      <c r="G58" s="181"/>
      <c r="H58" s="181"/>
      <c r="I58" s="181"/>
      <c r="J58" s="181"/>
      <c r="K58" s="181"/>
    </row>
    <row r="59" spans="1:11" ht="27" customHeight="1" x14ac:dyDescent="0.3">
      <c r="A59" s="207" t="s">
        <v>233</v>
      </c>
      <c r="B59" s="208"/>
      <c r="C59" s="208"/>
      <c r="D59" s="208"/>
      <c r="E59" s="208"/>
      <c r="F59" s="208"/>
      <c r="G59" s="208"/>
      <c r="H59" s="208"/>
      <c r="I59" s="208"/>
      <c r="J59" s="208"/>
      <c r="K59" s="209"/>
    </row>
    <row r="60" spans="1:11" ht="22.5" customHeight="1" x14ac:dyDescent="0.3">
      <c r="A60" s="210" t="s">
        <v>25</v>
      </c>
      <c r="B60" s="211" t="s">
        <v>162</v>
      </c>
      <c r="C60" s="211"/>
      <c r="D60" s="211"/>
      <c r="E60" s="195" t="s">
        <v>21</v>
      </c>
      <c r="F60" s="195"/>
      <c r="G60" s="195"/>
      <c r="H60" s="212" t="s">
        <v>20</v>
      </c>
      <c r="I60" s="212"/>
      <c r="J60" s="212"/>
      <c r="K60" s="138" t="s">
        <v>200</v>
      </c>
    </row>
    <row r="61" spans="1:11" ht="33.75" customHeight="1" x14ac:dyDescent="0.3">
      <c r="A61" s="210"/>
      <c r="B61" s="137" t="s">
        <v>22</v>
      </c>
      <c r="C61" s="213" t="s">
        <v>204</v>
      </c>
      <c r="D61" s="213"/>
      <c r="E61" s="135" t="s">
        <v>22</v>
      </c>
      <c r="F61" s="195" t="s">
        <v>204</v>
      </c>
      <c r="G61" s="195"/>
      <c r="H61" s="136" t="s">
        <v>22</v>
      </c>
      <c r="I61" s="196" t="s">
        <v>205</v>
      </c>
      <c r="J61" s="196"/>
      <c r="K61" s="214"/>
    </row>
    <row r="62" spans="1:11" x14ac:dyDescent="0.3">
      <c r="A62" s="110">
        <v>3</v>
      </c>
      <c r="B62" s="95">
        <v>308</v>
      </c>
      <c r="C62" s="182">
        <v>0.22</v>
      </c>
      <c r="D62" s="182"/>
      <c r="E62" s="141">
        <v>203</v>
      </c>
      <c r="F62" s="216">
        <v>0.28999999999999998</v>
      </c>
      <c r="G62" s="216"/>
      <c r="H62" s="142">
        <v>105</v>
      </c>
      <c r="I62" s="216">
        <v>0.1</v>
      </c>
      <c r="J62" s="216"/>
      <c r="K62" s="214"/>
    </row>
    <row r="63" spans="1:11" x14ac:dyDescent="0.3">
      <c r="A63" s="110">
        <v>4</v>
      </c>
      <c r="B63" s="95">
        <v>255</v>
      </c>
      <c r="C63" s="182">
        <v>0.23</v>
      </c>
      <c r="D63" s="182"/>
      <c r="E63" s="141">
        <v>170</v>
      </c>
      <c r="F63" s="216">
        <v>0.28000000000000003</v>
      </c>
      <c r="G63" s="216"/>
      <c r="H63" s="142">
        <v>85</v>
      </c>
      <c r="I63" s="216">
        <v>0.14000000000000001</v>
      </c>
      <c r="J63" s="216"/>
      <c r="K63" s="214"/>
    </row>
    <row r="64" spans="1:11" x14ac:dyDescent="0.3">
      <c r="A64" s="110">
        <v>5</v>
      </c>
      <c r="B64" s="95">
        <v>256</v>
      </c>
      <c r="C64" s="182">
        <v>0.15</v>
      </c>
      <c r="D64" s="182"/>
      <c r="E64" s="141">
        <v>174</v>
      </c>
      <c r="F64" s="216">
        <v>0.2</v>
      </c>
      <c r="G64" s="216"/>
      <c r="H64" s="142">
        <v>82</v>
      </c>
      <c r="I64" s="216">
        <v>0.06</v>
      </c>
      <c r="J64" s="216"/>
      <c r="K64" s="214"/>
    </row>
    <row r="65" spans="1:11" x14ac:dyDescent="0.3">
      <c r="A65" s="110">
        <v>6</v>
      </c>
      <c r="B65" s="95">
        <v>237</v>
      </c>
      <c r="C65" s="182">
        <v>0.16</v>
      </c>
      <c r="D65" s="182"/>
      <c r="E65" s="141">
        <v>155</v>
      </c>
      <c r="F65" s="216">
        <v>0.23</v>
      </c>
      <c r="G65" s="216"/>
      <c r="H65" s="142">
        <v>82</v>
      </c>
      <c r="I65" s="216">
        <v>0.01</v>
      </c>
      <c r="J65" s="216"/>
      <c r="K65" s="214"/>
    </row>
    <row r="66" spans="1:11" x14ac:dyDescent="0.3">
      <c r="A66" s="110">
        <v>7</v>
      </c>
      <c r="B66" s="95">
        <v>218</v>
      </c>
      <c r="C66" s="182">
        <v>0.22</v>
      </c>
      <c r="D66" s="182"/>
      <c r="E66" s="141">
        <v>145</v>
      </c>
      <c r="F66" s="216">
        <v>0.28000000000000003</v>
      </c>
      <c r="G66" s="216"/>
      <c r="H66" s="142">
        <v>73</v>
      </c>
      <c r="I66" s="216">
        <v>0.1</v>
      </c>
      <c r="J66" s="216"/>
      <c r="K66" s="214"/>
    </row>
    <row r="67" spans="1:11" x14ac:dyDescent="0.3">
      <c r="A67" s="110">
        <v>8</v>
      </c>
      <c r="B67" s="95">
        <v>204</v>
      </c>
      <c r="C67" s="182">
        <v>0.16</v>
      </c>
      <c r="D67" s="182"/>
      <c r="E67" s="141">
        <v>128</v>
      </c>
      <c r="F67" s="216">
        <v>0.21</v>
      </c>
      <c r="G67" s="216"/>
      <c r="H67" s="142">
        <v>76</v>
      </c>
      <c r="I67" s="216">
        <v>0.08</v>
      </c>
      <c r="J67" s="216"/>
      <c r="K67" s="214"/>
    </row>
    <row r="68" spans="1:11" ht="17.25" thickBot="1" x14ac:dyDescent="0.35">
      <c r="A68" s="111" t="s">
        <v>206</v>
      </c>
      <c r="B68" s="143">
        <f>SUM(B62:B67)</f>
        <v>1478</v>
      </c>
      <c r="C68" s="198">
        <v>0.19</v>
      </c>
      <c r="D68" s="198"/>
      <c r="E68" s="143">
        <f>SUM(E62:E67)</f>
        <v>975</v>
      </c>
      <c r="F68" s="198">
        <v>0.25</v>
      </c>
      <c r="G68" s="198"/>
      <c r="H68" s="143">
        <f>SUM(H62:H67)</f>
        <v>503</v>
      </c>
      <c r="I68" s="198">
        <v>0.08</v>
      </c>
      <c r="J68" s="198"/>
      <c r="K68" s="215"/>
    </row>
    <row r="69" spans="1:11" ht="17.25" thickBot="1" x14ac:dyDescent="0.35">
      <c r="A69" s="181" t="s">
        <v>236</v>
      </c>
      <c r="B69" s="181"/>
      <c r="C69" s="181"/>
      <c r="D69" s="181"/>
      <c r="E69" s="181"/>
      <c r="F69" s="181"/>
      <c r="G69" s="181"/>
      <c r="H69" s="181"/>
      <c r="I69" s="181"/>
      <c r="J69" s="181"/>
      <c r="K69" s="181"/>
    </row>
    <row r="70" spans="1:11" x14ac:dyDescent="0.3">
      <c r="A70" s="207" t="s">
        <v>234</v>
      </c>
      <c r="B70" s="208"/>
      <c r="C70" s="208"/>
      <c r="D70" s="208"/>
      <c r="E70" s="208"/>
      <c r="F70" s="208"/>
      <c r="G70" s="208"/>
      <c r="H70" s="208"/>
      <c r="I70" s="208"/>
      <c r="J70" s="208"/>
      <c r="K70" s="209"/>
    </row>
    <row r="71" spans="1:11" ht="22.5" customHeight="1" x14ac:dyDescent="0.3">
      <c r="A71" s="210" t="s">
        <v>25</v>
      </c>
      <c r="B71" s="211" t="s">
        <v>162</v>
      </c>
      <c r="C71" s="211"/>
      <c r="D71" s="211"/>
      <c r="E71" s="195" t="s">
        <v>21</v>
      </c>
      <c r="F71" s="195"/>
      <c r="G71" s="195"/>
      <c r="H71" s="212" t="s">
        <v>20</v>
      </c>
      <c r="I71" s="212"/>
      <c r="J71" s="212"/>
      <c r="K71" s="138" t="s">
        <v>200</v>
      </c>
    </row>
    <row r="72" spans="1:11" ht="33.75" customHeight="1" x14ac:dyDescent="0.3">
      <c r="A72" s="210"/>
      <c r="B72" s="137" t="s">
        <v>22</v>
      </c>
      <c r="C72" s="213" t="s">
        <v>204</v>
      </c>
      <c r="D72" s="213"/>
      <c r="E72" s="135" t="s">
        <v>22</v>
      </c>
      <c r="F72" s="195" t="s">
        <v>204</v>
      </c>
      <c r="G72" s="195"/>
      <c r="H72" s="136" t="s">
        <v>22</v>
      </c>
      <c r="I72" s="196" t="s">
        <v>205</v>
      </c>
      <c r="J72" s="196"/>
      <c r="K72" s="214"/>
    </row>
    <row r="73" spans="1:11" x14ac:dyDescent="0.3">
      <c r="A73" s="110">
        <v>3</v>
      </c>
      <c r="B73" s="95">
        <v>308</v>
      </c>
      <c r="C73" s="182">
        <v>0.19</v>
      </c>
      <c r="D73" s="182"/>
      <c r="E73" s="144">
        <v>203</v>
      </c>
      <c r="F73" s="183">
        <v>0.21</v>
      </c>
      <c r="G73" s="183"/>
      <c r="H73" s="140">
        <v>105</v>
      </c>
      <c r="I73" s="183">
        <v>0.16</v>
      </c>
      <c r="J73" s="183"/>
      <c r="K73" s="214"/>
    </row>
    <row r="74" spans="1:11" x14ac:dyDescent="0.3">
      <c r="A74" s="110">
        <v>4</v>
      </c>
      <c r="B74" s="95">
        <v>253</v>
      </c>
      <c r="C74" s="182">
        <v>0.21</v>
      </c>
      <c r="D74" s="182"/>
      <c r="E74" s="144">
        <v>169</v>
      </c>
      <c r="F74" s="183">
        <v>0.23</v>
      </c>
      <c r="G74" s="183"/>
      <c r="H74" s="140">
        <v>84</v>
      </c>
      <c r="I74" s="183">
        <v>0.18</v>
      </c>
      <c r="J74" s="183"/>
      <c r="K74" s="214"/>
    </row>
    <row r="75" spans="1:11" x14ac:dyDescent="0.3">
      <c r="A75" s="110">
        <v>5</v>
      </c>
      <c r="B75" s="95">
        <v>255</v>
      </c>
      <c r="C75" s="182">
        <v>0.18</v>
      </c>
      <c r="D75" s="182"/>
      <c r="E75" s="144">
        <v>153</v>
      </c>
      <c r="F75" s="183">
        <v>0.21</v>
      </c>
      <c r="G75" s="183"/>
      <c r="H75" s="140">
        <v>82</v>
      </c>
      <c r="I75" s="183">
        <v>0.12</v>
      </c>
      <c r="J75" s="183"/>
      <c r="K75" s="214"/>
    </row>
    <row r="76" spans="1:11" x14ac:dyDescent="0.3">
      <c r="A76" s="110">
        <v>6</v>
      </c>
      <c r="B76" s="95">
        <v>235</v>
      </c>
      <c r="C76" s="182">
        <v>0.24</v>
      </c>
      <c r="D76" s="182"/>
      <c r="E76" s="144">
        <v>153</v>
      </c>
      <c r="F76" s="183">
        <v>0.33</v>
      </c>
      <c r="G76" s="183"/>
      <c r="H76" s="140">
        <v>82</v>
      </c>
      <c r="I76" s="183">
        <v>0.09</v>
      </c>
      <c r="J76" s="183"/>
      <c r="K76" s="214"/>
    </row>
    <row r="77" spans="1:11" x14ac:dyDescent="0.3">
      <c r="A77" s="110">
        <v>7</v>
      </c>
      <c r="B77" s="95">
        <v>217</v>
      </c>
      <c r="C77" s="182">
        <v>0.25</v>
      </c>
      <c r="D77" s="182"/>
      <c r="E77" s="144">
        <v>144</v>
      </c>
      <c r="F77" s="183">
        <v>0.28000000000000003</v>
      </c>
      <c r="G77" s="183"/>
      <c r="H77" s="140">
        <v>73</v>
      </c>
      <c r="I77" s="183">
        <v>0.19</v>
      </c>
      <c r="J77" s="183"/>
      <c r="K77" s="214"/>
    </row>
    <row r="78" spans="1:11" x14ac:dyDescent="0.3">
      <c r="A78" s="110">
        <v>8</v>
      </c>
      <c r="B78" s="95">
        <v>202</v>
      </c>
      <c r="C78" s="182">
        <v>0.2</v>
      </c>
      <c r="D78" s="182"/>
      <c r="E78" s="144">
        <v>126</v>
      </c>
      <c r="F78" s="183">
        <v>0.28000000000000003</v>
      </c>
      <c r="G78" s="183"/>
      <c r="H78" s="140">
        <v>76</v>
      </c>
      <c r="I78" s="183">
        <v>0.08</v>
      </c>
      <c r="J78" s="183"/>
      <c r="K78" s="214"/>
    </row>
    <row r="79" spans="1:11" ht="17.25" thickBot="1" x14ac:dyDescent="0.35">
      <c r="A79" s="111" t="s">
        <v>206</v>
      </c>
      <c r="B79" s="125">
        <f>SUM(B73:B78)</f>
        <v>1470</v>
      </c>
      <c r="C79" s="198">
        <v>0.21</v>
      </c>
      <c r="D79" s="198"/>
      <c r="E79" s="125">
        <f>SUM(E73:E78)</f>
        <v>948</v>
      </c>
      <c r="F79" s="198">
        <v>0.25</v>
      </c>
      <c r="G79" s="198"/>
      <c r="H79" s="125">
        <f>SUM(H73:H78)</f>
        <v>502</v>
      </c>
      <c r="I79" s="198">
        <v>0.14000000000000001</v>
      </c>
      <c r="J79" s="198"/>
      <c r="K79" s="215"/>
    </row>
    <row r="80" spans="1:11" ht="24.75" customHeight="1" x14ac:dyDescent="0.3">
      <c r="A80" s="16" t="s">
        <v>26</v>
      </c>
    </row>
    <row r="81" spans="1:11" ht="29.25" customHeight="1" thickBot="1" x14ac:dyDescent="0.35">
      <c r="A81" s="181" t="s">
        <v>295</v>
      </c>
      <c r="B81" s="181"/>
      <c r="C81" s="181"/>
      <c r="D81" s="181"/>
      <c r="E81" s="181"/>
      <c r="F81" s="181"/>
      <c r="G81" s="181"/>
      <c r="H81" s="181"/>
      <c r="I81" s="181"/>
      <c r="J81" s="181"/>
      <c r="K81" s="181"/>
    </row>
    <row r="82" spans="1:11" x14ac:dyDescent="0.3">
      <c r="A82" s="235" t="s">
        <v>235</v>
      </c>
      <c r="B82" s="236"/>
      <c r="C82" s="236"/>
      <c r="D82" s="236"/>
      <c r="E82" s="236"/>
      <c r="F82" s="236"/>
      <c r="G82" s="236"/>
      <c r="H82" s="236"/>
      <c r="I82" s="236"/>
      <c r="J82" s="236"/>
      <c r="K82" s="237"/>
    </row>
    <row r="83" spans="1:11" x14ac:dyDescent="0.3">
      <c r="A83" s="45"/>
      <c r="B83" s="238" t="s">
        <v>19</v>
      </c>
      <c r="C83" s="238"/>
      <c r="D83" s="194" t="s">
        <v>162</v>
      </c>
      <c r="E83" s="194"/>
      <c r="F83" s="195" t="s">
        <v>29</v>
      </c>
      <c r="G83" s="195"/>
      <c r="H83" s="196" t="s">
        <v>30</v>
      </c>
      <c r="I83" s="196"/>
      <c r="J83" s="184" t="s">
        <v>200</v>
      </c>
      <c r="K83" s="185"/>
    </row>
    <row r="84" spans="1:11" x14ac:dyDescent="0.3">
      <c r="A84" s="112" t="s">
        <v>28</v>
      </c>
      <c r="B84" s="239">
        <v>0.89800000000000002</v>
      </c>
      <c r="C84" s="239"/>
      <c r="D84" s="239">
        <v>0.79400000000000004</v>
      </c>
      <c r="E84" s="239"/>
      <c r="F84" s="239">
        <v>0.85899999999999999</v>
      </c>
      <c r="G84" s="239"/>
      <c r="H84" s="239">
        <v>0.63100000000000001</v>
      </c>
      <c r="I84" s="239"/>
      <c r="J84" s="186"/>
      <c r="K84" s="187"/>
    </row>
    <row r="85" spans="1:11" ht="17.25" thickBot="1" x14ac:dyDescent="0.35">
      <c r="A85" s="113" t="s">
        <v>27</v>
      </c>
      <c r="B85" s="234">
        <v>1.1599999999999999E-2</v>
      </c>
      <c r="C85" s="234"/>
      <c r="D85" s="234">
        <v>3.5799999999999998E-2</v>
      </c>
      <c r="E85" s="234"/>
      <c r="F85" s="234">
        <v>2.7699999999999999E-2</v>
      </c>
      <c r="G85" s="234"/>
      <c r="H85" s="234">
        <v>5.28E-2</v>
      </c>
      <c r="I85" s="234"/>
      <c r="J85" s="188"/>
      <c r="K85" s="189"/>
    </row>
    <row r="86" spans="1:11" x14ac:dyDescent="0.3">
      <c r="A86" s="197"/>
      <c r="B86" s="197"/>
      <c r="C86" s="197"/>
      <c r="D86" s="197"/>
      <c r="E86" s="197"/>
      <c r="F86" s="197"/>
      <c r="G86" s="197"/>
      <c r="H86" s="197"/>
      <c r="I86" s="197"/>
      <c r="J86" s="197"/>
      <c r="K86" s="197"/>
    </row>
    <row r="87" spans="1:11" ht="14.25" customHeight="1" thickBot="1" x14ac:dyDescent="0.35">
      <c r="A87" s="181" t="s">
        <v>210</v>
      </c>
      <c r="B87" s="181"/>
      <c r="C87" s="181"/>
      <c r="D87" s="181"/>
      <c r="E87" s="181"/>
      <c r="F87" s="181"/>
      <c r="G87" s="181"/>
      <c r="H87" s="181"/>
      <c r="I87" s="181"/>
      <c r="J87" s="181"/>
      <c r="K87" s="181"/>
    </row>
    <row r="88" spans="1:11" x14ac:dyDescent="0.3">
      <c r="A88" s="190" t="s">
        <v>224</v>
      </c>
      <c r="B88" s="191"/>
      <c r="C88" s="191"/>
      <c r="D88" s="191"/>
      <c r="E88" s="191"/>
      <c r="F88" s="191"/>
      <c r="G88" s="191"/>
      <c r="H88" s="191"/>
      <c r="I88" s="191"/>
      <c r="J88" s="191"/>
      <c r="K88" s="192"/>
    </row>
    <row r="89" spans="1:11" x14ac:dyDescent="0.3">
      <c r="A89" s="114"/>
      <c r="B89" s="193"/>
      <c r="C89" s="193"/>
      <c r="D89" s="194" t="s">
        <v>162</v>
      </c>
      <c r="E89" s="194"/>
      <c r="F89" s="195" t="s">
        <v>29</v>
      </c>
      <c r="G89" s="195"/>
      <c r="H89" s="196" t="s">
        <v>30</v>
      </c>
      <c r="I89" s="196"/>
      <c r="J89" s="184" t="s">
        <v>200</v>
      </c>
      <c r="K89" s="185"/>
    </row>
    <row r="90" spans="1:11" x14ac:dyDescent="0.3">
      <c r="A90" s="199" t="s">
        <v>208</v>
      </c>
      <c r="B90" s="200"/>
      <c r="C90" s="200"/>
      <c r="D90" s="193"/>
      <c r="E90" s="193"/>
      <c r="F90" s="193"/>
      <c r="G90" s="193"/>
      <c r="H90" s="193"/>
      <c r="I90" s="193"/>
      <c r="J90" s="193"/>
      <c r="K90" s="204"/>
    </row>
    <row r="91" spans="1:11" ht="29.25" customHeight="1" thickBot="1" x14ac:dyDescent="0.35">
      <c r="A91" s="201" t="s">
        <v>209</v>
      </c>
      <c r="B91" s="202"/>
      <c r="C91" s="202"/>
      <c r="D91" s="203"/>
      <c r="E91" s="203"/>
      <c r="F91" s="203"/>
      <c r="G91" s="203"/>
      <c r="H91" s="203"/>
      <c r="I91" s="203"/>
      <c r="J91" s="203"/>
      <c r="K91" s="205"/>
    </row>
    <row r="92" spans="1:11" ht="27.75" customHeight="1" thickBot="1" x14ac:dyDescent="0.35">
      <c r="A92" s="10"/>
    </row>
    <row r="93" spans="1:11" x14ac:dyDescent="0.3">
      <c r="A93" s="190" t="s">
        <v>224</v>
      </c>
      <c r="B93" s="191"/>
      <c r="C93" s="191"/>
      <c r="D93" s="191"/>
      <c r="E93" s="191"/>
      <c r="F93" s="191"/>
      <c r="G93" s="191"/>
      <c r="H93" s="191"/>
      <c r="I93" s="191"/>
      <c r="J93" s="191"/>
      <c r="K93" s="192"/>
    </row>
    <row r="94" spans="1:11" x14ac:dyDescent="0.3">
      <c r="A94" s="114"/>
      <c r="B94" s="193"/>
      <c r="C94" s="193"/>
      <c r="D94" s="194" t="s">
        <v>162</v>
      </c>
      <c r="E94" s="194"/>
      <c r="F94" s="195" t="s">
        <v>29</v>
      </c>
      <c r="G94" s="195"/>
      <c r="H94" s="196" t="s">
        <v>30</v>
      </c>
      <c r="I94" s="196"/>
      <c r="J94" s="184" t="s">
        <v>200</v>
      </c>
      <c r="K94" s="185"/>
    </row>
    <row r="95" spans="1:11" x14ac:dyDescent="0.3">
      <c r="A95" s="199" t="s">
        <v>208</v>
      </c>
      <c r="B95" s="200"/>
      <c r="C95" s="200"/>
      <c r="D95" s="193"/>
      <c r="E95" s="193"/>
      <c r="F95" s="193"/>
      <c r="G95" s="193"/>
      <c r="H95" s="193"/>
      <c r="I95" s="193"/>
      <c r="J95" s="193"/>
      <c r="K95" s="204"/>
    </row>
    <row r="96" spans="1:11" ht="25.5" customHeight="1" thickBot="1" x14ac:dyDescent="0.35">
      <c r="A96" s="201" t="s">
        <v>209</v>
      </c>
      <c r="B96" s="202"/>
      <c r="C96" s="202"/>
      <c r="D96" s="203"/>
      <c r="E96" s="203"/>
      <c r="F96" s="203"/>
      <c r="G96" s="203"/>
      <c r="H96" s="203"/>
      <c r="I96" s="203"/>
      <c r="J96" s="203"/>
      <c r="K96" s="205"/>
    </row>
    <row r="97" spans="1:11" ht="27" customHeight="1" thickBot="1" x14ac:dyDescent="0.35"/>
    <row r="98" spans="1:11" x14ac:dyDescent="0.3">
      <c r="A98" s="190" t="s">
        <v>224</v>
      </c>
      <c r="B98" s="191"/>
      <c r="C98" s="191"/>
      <c r="D98" s="191"/>
      <c r="E98" s="191"/>
      <c r="F98" s="191"/>
      <c r="G98" s="191"/>
      <c r="H98" s="191"/>
      <c r="I98" s="191"/>
      <c r="J98" s="191"/>
      <c r="K98" s="192"/>
    </row>
    <row r="99" spans="1:11" x14ac:dyDescent="0.3">
      <c r="A99" s="114"/>
      <c r="B99" s="193"/>
      <c r="C99" s="193"/>
      <c r="D99" s="194" t="s">
        <v>162</v>
      </c>
      <c r="E99" s="194"/>
      <c r="F99" s="195" t="s">
        <v>29</v>
      </c>
      <c r="G99" s="195"/>
      <c r="H99" s="196" t="s">
        <v>30</v>
      </c>
      <c r="I99" s="196"/>
      <c r="J99" s="184" t="s">
        <v>200</v>
      </c>
      <c r="K99" s="185"/>
    </row>
    <row r="100" spans="1:11" x14ac:dyDescent="0.3">
      <c r="A100" s="199" t="s">
        <v>208</v>
      </c>
      <c r="B100" s="200"/>
      <c r="C100" s="200"/>
      <c r="D100" s="193"/>
      <c r="E100" s="193"/>
      <c r="F100" s="193"/>
      <c r="G100" s="193"/>
      <c r="H100" s="193"/>
      <c r="I100" s="193"/>
      <c r="J100" s="193"/>
      <c r="K100" s="204"/>
    </row>
    <row r="101" spans="1:11" ht="25.5" customHeight="1" thickBot="1" x14ac:dyDescent="0.35">
      <c r="A101" s="201" t="s">
        <v>209</v>
      </c>
      <c r="B101" s="202"/>
      <c r="C101" s="202"/>
      <c r="D101" s="203"/>
      <c r="E101" s="203"/>
      <c r="F101" s="203"/>
      <c r="G101" s="203"/>
      <c r="H101" s="203"/>
      <c r="I101" s="203"/>
      <c r="J101" s="203"/>
      <c r="K101" s="205"/>
    </row>
    <row r="102" spans="1:11" ht="25.5" customHeight="1" x14ac:dyDescent="0.3"/>
  </sheetData>
  <mergeCells count="262">
    <mergeCell ref="A98:K98"/>
    <mergeCell ref="B99:C99"/>
    <mergeCell ref="D99:E99"/>
    <mergeCell ref="F99:G99"/>
    <mergeCell ref="H99:I99"/>
    <mergeCell ref="J99:K99"/>
    <mergeCell ref="A100:C100"/>
    <mergeCell ref="D100:E100"/>
    <mergeCell ref="F100:G100"/>
    <mergeCell ref="H100:I100"/>
    <mergeCell ref="J100:K101"/>
    <mergeCell ref="A101:C101"/>
    <mergeCell ref="D101:E101"/>
    <mergeCell ref="F101:G101"/>
    <mergeCell ref="H101:I101"/>
    <mergeCell ref="A93:K93"/>
    <mergeCell ref="B94:C94"/>
    <mergeCell ref="D94:E94"/>
    <mergeCell ref="F94:G94"/>
    <mergeCell ref="H94:I94"/>
    <mergeCell ref="J94:K94"/>
    <mergeCell ref="A95:C95"/>
    <mergeCell ref="D95:E95"/>
    <mergeCell ref="F95:G95"/>
    <mergeCell ref="H95:I95"/>
    <mergeCell ref="J95:K96"/>
    <mergeCell ref="A96:C96"/>
    <mergeCell ref="D96:E96"/>
    <mergeCell ref="F96:G96"/>
    <mergeCell ref="H96:I96"/>
    <mergeCell ref="A50:K50"/>
    <mergeCell ref="A51:A52"/>
    <mergeCell ref="B51:D51"/>
    <mergeCell ref="E51:G51"/>
    <mergeCell ref="H51:J51"/>
    <mergeCell ref="C52:D52"/>
    <mergeCell ref="F52:G52"/>
    <mergeCell ref="I52:J52"/>
    <mergeCell ref="K52:K56"/>
    <mergeCell ref="C53:D53"/>
    <mergeCell ref="F53:G53"/>
    <mergeCell ref="I53:J53"/>
    <mergeCell ref="C54:D54"/>
    <mergeCell ref="F54:G54"/>
    <mergeCell ref="I54:J54"/>
    <mergeCell ref="C55:D55"/>
    <mergeCell ref="F55:G55"/>
    <mergeCell ref="I55:J55"/>
    <mergeCell ref="C56:D56"/>
    <mergeCell ref="F56:G56"/>
    <mergeCell ref="I56:J56"/>
    <mergeCell ref="A25:K25"/>
    <mergeCell ref="A26:A27"/>
    <mergeCell ref="B26:D26"/>
    <mergeCell ref="E26:G26"/>
    <mergeCell ref="H26:J26"/>
    <mergeCell ref="C27:D27"/>
    <mergeCell ref="F27:G27"/>
    <mergeCell ref="I27:J27"/>
    <mergeCell ref="K27:K30"/>
    <mergeCell ref="C28:D28"/>
    <mergeCell ref="F28:G28"/>
    <mergeCell ref="I28:J28"/>
    <mergeCell ref="C29:D29"/>
    <mergeCell ref="F29:G29"/>
    <mergeCell ref="I29:J29"/>
    <mergeCell ref="C30:D30"/>
    <mergeCell ref="F30:G30"/>
    <mergeCell ref="I30:J30"/>
    <mergeCell ref="B19:D19"/>
    <mergeCell ref="E19:G19"/>
    <mergeCell ref="H19:J19"/>
    <mergeCell ref="C20:D20"/>
    <mergeCell ref="F20:G20"/>
    <mergeCell ref="I20:J20"/>
    <mergeCell ref="K20:K23"/>
    <mergeCell ref="C21:D21"/>
    <mergeCell ref="F21:G21"/>
    <mergeCell ref="I21:J21"/>
    <mergeCell ref="C22:D22"/>
    <mergeCell ref="F22:G22"/>
    <mergeCell ref="I22:J22"/>
    <mergeCell ref="A4:K4"/>
    <mergeCell ref="A5:A6"/>
    <mergeCell ref="B84:C84"/>
    <mergeCell ref="D84:E84"/>
    <mergeCell ref="F84:G84"/>
    <mergeCell ref="H84:I84"/>
    <mergeCell ref="C6:D6"/>
    <mergeCell ref="C7:D7"/>
    <mergeCell ref="C8:D8"/>
    <mergeCell ref="B5:D5"/>
    <mergeCell ref="E5:G5"/>
    <mergeCell ref="F6:G6"/>
    <mergeCell ref="F7:G7"/>
    <mergeCell ref="F8:G8"/>
    <mergeCell ref="A11:K11"/>
    <mergeCell ref="A12:A13"/>
    <mergeCell ref="B12:D12"/>
    <mergeCell ref="E12:G12"/>
    <mergeCell ref="H12:J12"/>
    <mergeCell ref="C23:D23"/>
    <mergeCell ref="F23:G23"/>
    <mergeCell ref="I23:J23"/>
    <mergeCell ref="C16:D16"/>
    <mergeCell ref="F16:G16"/>
    <mergeCell ref="H5:J5"/>
    <mergeCell ref="I6:J6"/>
    <mergeCell ref="I7:J7"/>
    <mergeCell ref="I8:J8"/>
    <mergeCell ref="F85:G85"/>
    <mergeCell ref="H85:I85"/>
    <mergeCell ref="A82:K82"/>
    <mergeCell ref="F83:G83"/>
    <mergeCell ref="H83:I83"/>
    <mergeCell ref="B83:C83"/>
    <mergeCell ref="D83:E83"/>
    <mergeCell ref="F72:G72"/>
    <mergeCell ref="B85:C85"/>
    <mergeCell ref="D85:E85"/>
    <mergeCell ref="A59:K59"/>
    <mergeCell ref="F62:G62"/>
    <mergeCell ref="A60:A61"/>
    <mergeCell ref="I13:J13"/>
    <mergeCell ref="K13:K16"/>
    <mergeCell ref="C14:D14"/>
    <mergeCell ref="I9:J9"/>
    <mergeCell ref="F14:G14"/>
    <mergeCell ref="I14:J14"/>
    <mergeCell ref="C15:D15"/>
    <mergeCell ref="K6:K9"/>
    <mergeCell ref="K36:K40"/>
    <mergeCell ref="C9:D9"/>
    <mergeCell ref="F9:G9"/>
    <mergeCell ref="C40:D40"/>
    <mergeCell ref="F40:G40"/>
    <mergeCell ref="I40:J40"/>
    <mergeCell ref="C37:D37"/>
    <mergeCell ref="F37:G37"/>
    <mergeCell ref="I37:J37"/>
    <mergeCell ref="C38:D38"/>
    <mergeCell ref="F38:G38"/>
    <mergeCell ref="I38:J38"/>
    <mergeCell ref="C39:D39"/>
    <mergeCell ref="F39:G39"/>
    <mergeCell ref="I39:J39"/>
    <mergeCell ref="C13:D13"/>
    <mergeCell ref="F13:G13"/>
    <mergeCell ref="A34:K34"/>
    <mergeCell ref="F15:G15"/>
    <mergeCell ref="I15:J15"/>
    <mergeCell ref="I16:J16"/>
    <mergeCell ref="A18:K18"/>
    <mergeCell ref="A19:A20"/>
    <mergeCell ref="F45:G45"/>
    <mergeCell ref="I45:J45"/>
    <mergeCell ref="C46:D46"/>
    <mergeCell ref="F46:G46"/>
    <mergeCell ref="I46:J46"/>
    <mergeCell ref="C47:D47"/>
    <mergeCell ref="F47:G47"/>
    <mergeCell ref="I47:J47"/>
    <mergeCell ref="C48:D48"/>
    <mergeCell ref="F48:G48"/>
    <mergeCell ref="I48:J48"/>
    <mergeCell ref="I61:J61"/>
    <mergeCell ref="I63:J63"/>
    <mergeCell ref="I64:J64"/>
    <mergeCell ref="I65:J65"/>
    <mergeCell ref="I66:J66"/>
    <mergeCell ref="I67:J67"/>
    <mergeCell ref="A33:K33"/>
    <mergeCell ref="A35:A36"/>
    <mergeCell ref="B35:D35"/>
    <mergeCell ref="E35:G35"/>
    <mergeCell ref="H35:J35"/>
    <mergeCell ref="C36:D36"/>
    <mergeCell ref="F36:G36"/>
    <mergeCell ref="I36:J36"/>
    <mergeCell ref="A42:K42"/>
    <mergeCell ref="A43:A44"/>
    <mergeCell ref="B43:D43"/>
    <mergeCell ref="E43:G43"/>
    <mergeCell ref="H43:J43"/>
    <mergeCell ref="C44:D44"/>
    <mergeCell ref="F44:G44"/>
    <mergeCell ref="I44:J44"/>
    <mergeCell ref="K44:K48"/>
    <mergeCell ref="C45:D45"/>
    <mergeCell ref="I75:J75"/>
    <mergeCell ref="C76:D76"/>
    <mergeCell ref="F76:G76"/>
    <mergeCell ref="I76:J76"/>
    <mergeCell ref="C77:D77"/>
    <mergeCell ref="F77:G77"/>
    <mergeCell ref="I77:J77"/>
    <mergeCell ref="A58:K58"/>
    <mergeCell ref="C62:D62"/>
    <mergeCell ref="C63:D63"/>
    <mergeCell ref="C64:D64"/>
    <mergeCell ref="C65:D65"/>
    <mergeCell ref="C66:D66"/>
    <mergeCell ref="C67:D67"/>
    <mergeCell ref="F63:G63"/>
    <mergeCell ref="F64:G64"/>
    <mergeCell ref="F65:G65"/>
    <mergeCell ref="F66:G66"/>
    <mergeCell ref="F67:G67"/>
    <mergeCell ref="B60:D60"/>
    <mergeCell ref="C61:D61"/>
    <mergeCell ref="E60:G60"/>
    <mergeCell ref="F61:G61"/>
    <mergeCell ref="H60:J60"/>
    <mergeCell ref="A3:K3"/>
    <mergeCell ref="A69:K69"/>
    <mergeCell ref="I68:J68"/>
    <mergeCell ref="A70:K70"/>
    <mergeCell ref="A71:A72"/>
    <mergeCell ref="B71:D71"/>
    <mergeCell ref="E71:G71"/>
    <mergeCell ref="H71:J71"/>
    <mergeCell ref="C72:D72"/>
    <mergeCell ref="I72:J72"/>
    <mergeCell ref="K72:K79"/>
    <mergeCell ref="C73:D73"/>
    <mergeCell ref="F73:G73"/>
    <mergeCell ref="I73:J73"/>
    <mergeCell ref="C74:D74"/>
    <mergeCell ref="F74:G74"/>
    <mergeCell ref="I74:J74"/>
    <mergeCell ref="C75:D75"/>
    <mergeCell ref="F75:G75"/>
    <mergeCell ref="K61:K68"/>
    <mergeCell ref="C68:D68"/>
    <mergeCell ref="F68:G68"/>
    <mergeCell ref="I62:J62"/>
    <mergeCell ref="I78:J78"/>
    <mergeCell ref="A90:C90"/>
    <mergeCell ref="A91:C91"/>
    <mergeCell ref="J89:K89"/>
    <mergeCell ref="D90:E90"/>
    <mergeCell ref="D91:E91"/>
    <mergeCell ref="F90:G90"/>
    <mergeCell ref="F91:G91"/>
    <mergeCell ref="H90:I90"/>
    <mergeCell ref="H91:I91"/>
    <mergeCell ref="J90:K91"/>
    <mergeCell ref="A81:K81"/>
    <mergeCell ref="C78:D78"/>
    <mergeCell ref="F78:G78"/>
    <mergeCell ref="J83:K83"/>
    <mergeCell ref="J84:K85"/>
    <mergeCell ref="A88:K88"/>
    <mergeCell ref="B89:C89"/>
    <mergeCell ref="D89:E89"/>
    <mergeCell ref="F89:G89"/>
    <mergeCell ref="H89:I89"/>
    <mergeCell ref="A86:K86"/>
    <mergeCell ref="A87:K87"/>
    <mergeCell ref="I79:J79"/>
    <mergeCell ref="C79:D79"/>
    <mergeCell ref="F79:G79"/>
  </mergeCells>
  <pageMargins left="0.25" right="0.25" top="0.75" bottom="0.75" header="0.3" footer="0.3"/>
  <pageSetup orientation="portrait" r:id="rId1"/>
  <headerFooter>
    <oddHeader xml:space="preserve">&amp;C&amp;"Century Gothic,Bold"REGIONAL PROJECT COMPREHENSIVE NEEDS ASSESSMENT&amp;"-,Regular"      </oddHeader>
    <oddFooter>&amp;L&amp;"Century Gothic,Regular"&amp;8Revised 7.24.19
&amp;C&amp;"Century Gothic,Regular"&amp;9Nebraska Migrant Education Program&amp;R&amp;"Century Gothic,Regular"&amp;8
Step 2</oddFooter>
  </headerFooter>
  <rowBreaks count="1" manualBreakCount="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activeCell="C29" sqref="C29"/>
    </sheetView>
  </sheetViews>
  <sheetFormatPr defaultRowHeight="15" x14ac:dyDescent="0.25"/>
  <cols>
    <col min="1" max="1" width="16.7109375" customWidth="1"/>
    <col min="2" max="10" width="7.42578125" customWidth="1"/>
    <col min="11" max="11" width="6.140625" customWidth="1"/>
    <col min="12" max="12" width="9.28515625" customWidth="1"/>
    <col min="13" max="13" width="7.28515625" customWidth="1"/>
  </cols>
  <sheetData>
    <row r="1" spans="1:12" ht="18" x14ac:dyDescent="0.25">
      <c r="A1" s="17" t="s">
        <v>227</v>
      </c>
    </row>
    <row r="2" spans="1:12" x14ac:dyDescent="0.25">
      <c r="A2" s="246" t="s">
        <v>33</v>
      </c>
      <c r="B2" s="247"/>
      <c r="C2" s="247"/>
      <c r="D2" s="247"/>
      <c r="E2" s="247"/>
      <c r="F2" s="247"/>
      <c r="G2" s="247"/>
      <c r="H2" s="247"/>
      <c r="I2" s="247"/>
      <c r="J2" s="247"/>
      <c r="K2" s="247"/>
      <c r="L2" s="247"/>
    </row>
    <row r="3" spans="1:12" ht="17.45" customHeight="1" thickBot="1" x14ac:dyDescent="0.3">
      <c r="A3" s="241" t="s">
        <v>32</v>
      </c>
      <c r="B3" s="243" t="s">
        <v>149</v>
      </c>
      <c r="C3" s="244"/>
      <c r="D3" s="244"/>
      <c r="E3" s="244"/>
      <c r="F3" s="244"/>
      <c r="G3" s="244"/>
      <c r="H3" s="244"/>
      <c r="I3" s="244"/>
      <c r="J3" s="244"/>
      <c r="K3" s="244"/>
      <c r="L3" s="245"/>
    </row>
    <row r="4" spans="1:12" ht="27" customHeight="1" x14ac:dyDescent="0.25">
      <c r="A4" s="242"/>
      <c r="B4" s="71" t="s">
        <v>158</v>
      </c>
      <c r="C4" s="71" t="s">
        <v>153</v>
      </c>
      <c r="D4" s="53" t="s">
        <v>157</v>
      </c>
      <c r="E4" s="64" t="s">
        <v>159</v>
      </c>
      <c r="F4" s="64" t="s">
        <v>160</v>
      </c>
      <c r="G4" s="160" t="s">
        <v>31</v>
      </c>
      <c r="H4" s="160" t="s">
        <v>41</v>
      </c>
      <c r="I4" s="71" t="s">
        <v>163</v>
      </c>
      <c r="J4" s="71" t="s">
        <v>9</v>
      </c>
      <c r="K4" s="65" t="s">
        <v>155</v>
      </c>
      <c r="L4" s="67" t="s">
        <v>61</v>
      </c>
    </row>
    <row r="5" spans="1:12" x14ac:dyDescent="0.25">
      <c r="A5" s="24" t="s">
        <v>36</v>
      </c>
      <c r="B5" s="40"/>
      <c r="C5" s="40"/>
      <c r="D5" s="40"/>
      <c r="E5" s="40"/>
      <c r="F5" s="40"/>
      <c r="G5" s="40"/>
      <c r="H5" s="40"/>
      <c r="I5" s="40"/>
      <c r="J5" s="40"/>
      <c r="K5" s="66">
        <f t="shared" ref="K5:K15" si="0">SUM(B5:F5, I5:J5)</f>
        <v>0</v>
      </c>
      <c r="L5" s="73"/>
    </row>
    <row r="6" spans="1:12" ht="16.5" x14ac:dyDescent="0.25">
      <c r="A6" s="24" t="s">
        <v>35</v>
      </c>
      <c r="B6" s="40"/>
      <c r="C6" s="40"/>
      <c r="D6" s="40"/>
      <c r="E6" s="40"/>
      <c r="F6" s="40"/>
      <c r="G6" s="40"/>
      <c r="H6" s="40"/>
      <c r="I6" s="40"/>
      <c r="J6" s="40"/>
      <c r="K6" s="66">
        <f t="shared" si="0"/>
        <v>0</v>
      </c>
      <c r="L6" s="68"/>
    </row>
    <row r="7" spans="1:12" ht="25.5" x14ac:dyDescent="0.25">
      <c r="A7" s="24" t="s">
        <v>45</v>
      </c>
      <c r="B7" s="40"/>
      <c r="C7" s="40"/>
      <c r="D7" s="40"/>
      <c r="E7" s="40"/>
      <c r="F7" s="40"/>
      <c r="G7" s="40"/>
      <c r="H7" s="40"/>
      <c r="I7" s="40"/>
      <c r="J7" s="40"/>
      <c r="K7" s="66">
        <f t="shared" si="0"/>
        <v>0</v>
      </c>
      <c r="L7" s="68"/>
    </row>
    <row r="8" spans="1:12" ht="16.5" x14ac:dyDescent="0.25">
      <c r="A8" s="24" t="s">
        <v>50</v>
      </c>
      <c r="B8" s="40"/>
      <c r="C8" s="40"/>
      <c r="D8" s="40"/>
      <c r="E8" s="40"/>
      <c r="F8" s="40"/>
      <c r="G8" s="40"/>
      <c r="H8" s="40"/>
      <c r="I8" s="40"/>
      <c r="J8" s="40"/>
      <c r="K8" s="66">
        <f t="shared" si="0"/>
        <v>0</v>
      </c>
      <c r="L8" s="68"/>
    </row>
    <row r="9" spans="1:12" ht="25.5" x14ac:dyDescent="0.25">
      <c r="A9" s="24" t="s">
        <v>164</v>
      </c>
      <c r="B9" s="40"/>
      <c r="C9" s="40"/>
      <c r="D9" s="40"/>
      <c r="E9" s="40"/>
      <c r="F9" s="40"/>
      <c r="G9" s="40"/>
      <c r="H9" s="40"/>
      <c r="I9" s="40"/>
      <c r="J9" s="40"/>
      <c r="K9" s="66">
        <f t="shared" si="0"/>
        <v>0</v>
      </c>
      <c r="L9" s="68"/>
    </row>
    <row r="10" spans="1:12" ht="16.5" x14ac:dyDescent="0.25">
      <c r="A10" s="24" t="s">
        <v>37</v>
      </c>
      <c r="B10" s="40"/>
      <c r="C10" s="40"/>
      <c r="D10" s="40"/>
      <c r="E10" s="40"/>
      <c r="F10" s="40"/>
      <c r="G10" s="40"/>
      <c r="H10" s="40"/>
      <c r="I10" s="40"/>
      <c r="J10" s="40"/>
      <c r="K10" s="66">
        <f t="shared" si="0"/>
        <v>0</v>
      </c>
      <c r="L10" s="68"/>
    </row>
    <row r="11" spans="1:12" ht="16.5" x14ac:dyDescent="0.25">
      <c r="A11" s="24" t="s">
        <v>49</v>
      </c>
      <c r="B11" s="40"/>
      <c r="C11" s="40"/>
      <c r="D11" s="40"/>
      <c r="E11" s="40"/>
      <c r="F11" s="40"/>
      <c r="G11" s="40"/>
      <c r="H11" s="40"/>
      <c r="I11" s="40"/>
      <c r="J11" s="40"/>
      <c r="K11" s="66">
        <f t="shared" si="0"/>
        <v>0</v>
      </c>
      <c r="L11" s="68"/>
    </row>
    <row r="12" spans="1:12" ht="16.5" x14ac:dyDescent="0.25">
      <c r="A12" s="24" t="s">
        <v>40</v>
      </c>
      <c r="B12" s="40"/>
      <c r="C12" s="40"/>
      <c r="D12" s="40"/>
      <c r="E12" s="40"/>
      <c r="F12" s="40"/>
      <c r="G12" s="40"/>
      <c r="H12" s="40"/>
      <c r="I12" s="40"/>
      <c r="J12" s="40"/>
      <c r="K12" s="66">
        <f t="shared" si="0"/>
        <v>0</v>
      </c>
      <c r="L12" s="68"/>
    </row>
    <row r="13" spans="1:12" ht="16.5" x14ac:dyDescent="0.25">
      <c r="A13" s="24" t="s">
        <v>57</v>
      </c>
      <c r="B13" s="40"/>
      <c r="C13" s="40"/>
      <c r="D13" s="40"/>
      <c r="E13" s="40"/>
      <c r="F13" s="40"/>
      <c r="G13" s="40"/>
      <c r="H13" s="40"/>
      <c r="I13" s="40"/>
      <c r="J13" s="40"/>
      <c r="K13" s="66">
        <f t="shared" si="0"/>
        <v>0</v>
      </c>
      <c r="L13" s="68"/>
    </row>
    <row r="14" spans="1:12" ht="16.5" x14ac:dyDescent="0.25">
      <c r="A14" s="24" t="s">
        <v>38</v>
      </c>
      <c r="B14" s="40"/>
      <c r="C14" s="40"/>
      <c r="D14" s="40"/>
      <c r="E14" s="40"/>
      <c r="F14" s="40"/>
      <c r="G14" s="40"/>
      <c r="H14" s="40"/>
      <c r="I14" s="40"/>
      <c r="J14" s="40"/>
      <c r="K14" s="66">
        <f t="shared" si="0"/>
        <v>0</v>
      </c>
      <c r="L14" s="68"/>
    </row>
    <row r="15" spans="1:12" ht="16.5" x14ac:dyDescent="0.25">
      <c r="A15" s="24" t="s">
        <v>39</v>
      </c>
      <c r="B15" s="40"/>
      <c r="C15" s="40"/>
      <c r="D15" s="40"/>
      <c r="E15" s="40"/>
      <c r="F15" s="40"/>
      <c r="G15" s="40"/>
      <c r="H15" s="40"/>
      <c r="I15" s="40"/>
      <c r="J15" s="40"/>
      <c r="K15" s="66">
        <f t="shared" si="0"/>
        <v>0</v>
      </c>
      <c r="L15" s="68"/>
    </row>
    <row r="16" spans="1:12" x14ac:dyDescent="0.25">
      <c r="A16" s="22" t="s">
        <v>23</v>
      </c>
      <c r="B16" s="23">
        <f t="shared" ref="B16:J16" si="1">SUM(B5:B15)</f>
        <v>0</v>
      </c>
      <c r="C16" s="23">
        <f t="shared" si="1"/>
        <v>0</v>
      </c>
      <c r="D16" s="23">
        <f t="shared" si="1"/>
        <v>0</v>
      </c>
      <c r="E16" s="23">
        <f t="shared" si="1"/>
        <v>0</v>
      </c>
      <c r="F16" s="23">
        <f t="shared" si="1"/>
        <v>0</v>
      </c>
      <c r="G16" s="23">
        <f t="shared" si="1"/>
        <v>0</v>
      </c>
      <c r="H16" s="23">
        <f t="shared" si="1"/>
        <v>0</v>
      </c>
      <c r="I16" s="23">
        <f t="shared" si="1"/>
        <v>0</v>
      </c>
      <c r="J16" s="23">
        <f t="shared" si="1"/>
        <v>0</v>
      </c>
      <c r="K16" s="23"/>
      <c r="L16" s="74"/>
    </row>
    <row r="17" spans="1:12" ht="17.45" customHeight="1" thickBot="1" x14ac:dyDescent="0.3">
      <c r="A17" s="241" t="s">
        <v>42</v>
      </c>
      <c r="B17" s="243" t="s">
        <v>149</v>
      </c>
      <c r="C17" s="244"/>
      <c r="D17" s="244"/>
      <c r="E17" s="244"/>
      <c r="F17" s="244"/>
      <c r="G17" s="244"/>
      <c r="H17" s="244"/>
      <c r="I17" s="244"/>
      <c r="J17" s="244"/>
      <c r="K17" s="244"/>
      <c r="L17" s="245"/>
    </row>
    <row r="18" spans="1:12" ht="27" customHeight="1" x14ac:dyDescent="0.25">
      <c r="A18" s="242"/>
      <c r="B18" s="71" t="s">
        <v>158</v>
      </c>
      <c r="C18" s="71" t="s">
        <v>153</v>
      </c>
      <c r="D18" s="53" t="s">
        <v>157</v>
      </c>
      <c r="E18" s="64" t="s">
        <v>159</v>
      </c>
      <c r="F18" s="64" t="s">
        <v>160</v>
      </c>
      <c r="G18" s="160" t="s">
        <v>31</v>
      </c>
      <c r="H18" s="160" t="s">
        <v>41</v>
      </c>
      <c r="I18" s="71" t="s">
        <v>163</v>
      </c>
      <c r="J18" s="71" t="s">
        <v>9</v>
      </c>
      <c r="K18" s="65" t="s">
        <v>155</v>
      </c>
      <c r="L18" s="67" t="s">
        <v>61</v>
      </c>
    </row>
    <row r="19" spans="1:12" ht="16.5" x14ac:dyDescent="0.25">
      <c r="A19" s="25" t="s">
        <v>43</v>
      </c>
      <c r="B19" s="40"/>
      <c r="C19" s="40"/>
      <c r="D19" s="40"/>
      <c r="E19" s="40"/>
      <c r="F19" s="40"/>
      <c r="G19" s="40"/>
      <c r="H19" s="40"/>
      <c r="I19" s="40"/>
      <c r="J19" s="40"/>
      <c r="K19" s="66">
        <f t="shared" ref="K19:K31" si="2">SUM(B19:F19, I19:J19)</f>
        <v>0</v>
      </c>
      <c r="L19" s="68"/>
    </row>
    <row r="20" spans="1:12" ht="38.25" x14ac:dyDescent="0.25">
      <c r="A20" s="25" t="s">
        <v>44</v>
      </c>
      <c r="B20" s="40"/>
      <c r="C20" s="40"/>
      <c r="D20" s="40"/>
      <c r="E20" s="40"/>
      <c r="F20" s="40"/>
      <c r="G20" s="40"/>
      <c r="H20" s="40"/>
      <c r="I20" s="40"/>
      <c r="J20" s="40"/>
      <c r="K20" s="66">
        <f t="shared" si="2"/>
        <v>0</v>
      </c>
      <c r="L20" s="68"/>
    </row>
    <row r="21" spans="1:12" ht="16.5" x14ac:dyDescent="0.25">
      <c r="A21" s="26" t="s">
        <v>46</v>
      </c>
      <c r="B21" s="40"/>
      <c r="C21" s="40"/>
      <c r="D21" s="40"/>
      <c r="E21" s="40"/>
      <c r="F21" s="40"/>
      <c r="G21" s="40"/>
      <c r="H21" s="40"/>
      <c r="I21" s="40"/>
      <c r="J21" s="40"/>
      <c r="K21" s="66">
        <f t="shared" si="2"/>
        <v>0</v>
      </c>
      <c r="L21" s="68"/>
    </row>
    <row r="22" spans="1:12" ht="18" customHeight="1" x14ac:dyDescent="0.25">
      <c r="A22" s="26" t="s">
        <v>47</v>
      </c>
      <c r="B22" s="40"/>
      <c r="C22" s="40"/>
      <c r="D22" s="40"/>
      <c r="E22" s="40"/>
      <c r="F22" s="40"/>
      <c r="G22" s="40"/>
      <c r="H22" s="40"/>
      <c r="I22" s="40"/>
      <c r="J22" s="40"/>
      <c r="K22" s="66">
        <f t="shared" si="2"/>
        <v>0</v>
      </c>
      <c r="L22" s="68"/>
    </row>
    <row r="23" spans="1:12" ht="25.5" x14ac:dyDescent="0.25">
      <c r="A23" s="26" t="s">
        <v>58</v>
      </c>
      <c r="B23" s="40"/>
      <c r="C23" s="40"/>
      <c r="D23" s="40"/>
      <c r="E23" s="40"/>
      <c r="F23" s="40"/>
      <c r="G23" s="40"/>
      <c r="H23" s="40"/>
      <c r="I23" s="40"/>
      <c r="J23" s="40"/>
      <c r="K23" s="66">
        <f t="shared" si="2"/>
        <v>0</v>
      </c>
      <c r="L23" s="68"/>
    </row>
    <row r="24" spans="1:12" ht="16.5" x14ac:dyDescent="0.25">
      <c r="A24" s="26" t="s">
        <v>34</v>
      </c>
      <c r="B24" s="40"/>
      <c r="C24" s="40"/>
      <c r="D24" s="40"/>
      <c r="E24" s="40"/>
      <c r="F24" s="40"/>
      <c r="G24" s="40"/>
      <c r="H24" s="40"/>
      <c r="I24" s="40"/>
      <c r="J24" s="40"/>
      <c r="K24" s="66">
        <f t="shared" si="2"/>
        <v>0</v>
      </c>
      <c r="L24" s="68"/>
    </row>
    <row r="25" spans="1:12" ht="16.5" x14ac:dyDescent="0.25">
      <c r="A25" s="26" t="s">
        <v>48</v>
      </c>
      <c r="B25" s="40"/>
      <c r="C25" s="40"/>
      <c r="D25" s="40"/>
      <c r="E25" s="40"/>
      <c r="F25" s="40"/>
      <c r="G25" s="40"/>
      <c r="H25" s="40"/>
      <c r="I25" s="40"/>
      <c r="J25" s="40"/>
      <c r="K25" s="66">
        <f t="shared" si="2"/>
        <v>0</v>
      </c>
      <c r="L25" s="68"/>
    </row>
    <row r="26" spans="1:12" ht="16.5" x14ac:dyDescent="0.25">
      <c r="A26" s="26" t="s">
        <v>156</v>
      </c>
      <c r="B26" s="40"/>
      <c r="C26" s="40"/>
      <c r="D26" s="40"/>
      <c r="E26" s="40"/>
      <c r="F26" s="40"/>
      <c r="G26" s="40"/>
      <c r="H26" s="40"/>
      <c r="I26" s="40"/>
      <c r="J26" s="40"/>
      <c r="K26" s="66">
        <f t="shared" si="2"/>
        <v>0</v>
      </c>
      <c r="L26" s="68"/>
    </row>
    <row r="27" spans="1:12" ht="16.5" x14ac:dyDescent="0.25">
      <c r="A27" s="26" t="s">
        <v>51</v>
      </c>
      <c r="B27" s="40"/>
      <c r="C27" s="40"/>
      <c r="D27" s="40"/>
      <c r="E27" s="40"/>
      <c r="F27" s="40"/>
      <c r="G27" s="40"/>
      <c r="H27" s="40"/>
      <c r="I27" s="40"/>
      <c r="J27" s="40"/>
      <c r="K27" s="66">
        <f t="shared" si="2"/>
        <v>0</v>
      </c>
      <c r="L27" s="68"/>
    </row>
    <row r="28" spans="1:12" ht="16.5" x14ac:dyDescent="0.25">
      <c r="A28" s="26" t="s">
        <v>52</v>
      </c>
      <c r="B28" s="40"/>
      <c r="C28" s="40"/>
      <c r="D28" s="40"/>
      <c r="E28" s="40"/>
      <c r="F28" s="40"/>
      <c r="G28" s="40"/>
      <c r="H28" s="40"/>
      <c r="I28" s="40"/>
      <c r="J28" s="40"/>
      <c r="K28" s="66">
        <f t="shared" si="2"/>
        <v>0</v>
      </c>
      <c r="L28" s="68"/>
    </row>
    <row r="29" spans="1:12" ht="16.5" x14ac:dyDescent="0.25">
      <c r="A29" s="26" t="s">
        <v>53</v>
      </c>
      <c r="B29" s="40"/>
      <c r="C29" s="40"/>
      <c r="D29" s="40"/>
      <c r="E29" s="40"/>
      <c r="F29" s="40"/>
      <c r="G29" s="40"/>
      <c r="H29" s="40"/>
      <c r="I29" s="40"/>
      <c r="J29" s="40"/>
      <c r="K29" s="66">
        <f t="shared" si="2"/>
        <v>0</v>
      </c>
      <c r="L29" s="68"/>
    </row>
    <row r="30" spans="1:12" ht="16.5" x14ac:dyDescent="0.25">
      <c r="A30" s="26" t="s">
        <v>54</v>
      </c>
      <c r="B30" s="40"/>
      <c r="C30" s="40"/>
      <c r="D30" s="40"/>
      <c r="E30" s="40"/>
      <c r="F30" s="40"/>
      <c r="G30" s="40"/>
      <c r="H30" s="40"/>
      <c r="I30" s="40"/>
      <c r="J30" s="40"/>
      <c r="K30" s="66">
        <f t="shared" si="2"/>
        <v>0</v>
      </c>
      <c r="L30" s="68"/>
    </row>
    <row r="31" spans="1:12" ht="17.25" thickBot="1" x14ac:dyDescent="0.3">
      <c r="A31" s="26" t="s">
        <v>55</v>
      </c>
      <c r="B31" s="40"/>
      <c r="C31" s="40"/>
      <c r="D31" s="40"/>
      <c r="E31" s="40"/>
      <c r="F31" s="40"/>
      <c r="G31" s="40"/>
      <c r="H31" s="40"/>
      <c r="I31" s="40"/>
      <c r="J31" s="40"/>
      <c r="K31" s="66">
        <f t="shared" si="2"/>
        <v>0</v>
      </c>
      <c r="L31" s="69"/>
    </row>
    <row r="32" spans="1:12" ht="15" customHeight="1" x14ac:dyDescent="0.25">
      <c r="A32" s="21" t="s">
        <v>23</v>
      </c>
      <c r="B32" s="14">
        <f t="shared" ref="B32:J32" si="3">SUM(B19:B31)</f>
        <v>0</v>
      </c>
      <c r="C32" s="14">
        <f t="shared" si="3"/>
        <v>0</v>
      </c>
      <c r="D32" s="14">
        <f t="shared" si="3"/>
        <v>0</v>
      </c>
      <c r="E32" s="14">
        <f t="shared" si="3"/>
        <v>0</v>
      </c>
      <c r="F32" s="14">
        <f t="shared" si="3"/>
        <v>0</v>
      </c>
      <c r="G32" s="14">
        <f t="shared" si="3"/>
        <v>0</v>
      </c>
      <c r="H32" s="14">
        <f t="shared" si="3"/>
        <v>0</v>
      </c>
      <c r="I32" s="14">
        <f t="shared" si="3"/>
        <v>0</v>
      </c>
      <c r="J32" s="14">
        <f t="shared" si="3"/>
        <v>0</v>
      </c>
      <c r="K32" s="14"/>
      <c r="L32" s="70"/>
    </row>
    <row r="33" spans="1:12" ht="17.100000000000001" customHeight="1" thickBot="1" x14ac:dyDescent="0.3">
      <c r="A33" s="241" t="s">
        <v>56</v>
      </c>
      <c r="B33" s="243" t="s">
        <v>149</v>
      </c>
      <c r="C33" s="244"/>
      <c r="D33" s="244"/>
      <c r="E33" s="244"/>
      <c r="F33" s="244"/>
      <c r="G33" s="244"/>
      <c r="H33" s="244"/>
      <c r="I33" s="244"/>
      <c r="J33" s="244"/>
      <c r="K33" s="244"/>
      <c r="L33" s="245"/>
    </row>
    <row r="34" spans="1:12" ht="27" x14ac:dyDescent="0.25">
      <c r="A34" s="242"/>
      <c r="B34" s="71" t="s">
        <v>158</v>
      </c>
      <c r="C34" s="71" t="s">
        <v>153</v>
      </c>
      <c r="D34" s="53" t="s">
        <v>157</v>
      </c>
      <c r="E34" s="64" t="s">
        <v>159</v>
      </c>
      <c r="F34" s="64" t="s">
        <v>160</v>
      </c>
      <c r="G34" s="160" t="s">
        <v>31</v>
      </c>
      <c r="H34" s="160" t="s">
        <v>41</v>
      </c>
      <c r="I34" s="71" t="s">
        <v>163</v>
      </c>
      <c r="J34" s="71" t="s">
        <v>9</v>
      </c>
      <c r="K34" s="65" t="s">
        <v>155</v>
      </c>
      <c r="L34" s="67" t="s">
        <v>61</v>
      </c>
    </row>
    <row r="35" spans="1:12" ht="16.5" x14ac:dyDescent="0.25">
      <c r="A35" s="26" t="s">
        <v>165</v>
      </c>
      <c r="B35" s="40"/>
      <c r="C35" s="40"/>
      <c r="D35" s="40"/>
      <c r="E35" s="40"/>
      <c r="F35" s="40"/>
      <c r="G35" s="40"/>
      <c r="H35" s="40"/>
      <c r="I35" s="40"/>
      <c r="J35" s="40"/>
      <c r="K35" s="66">
        <f>SUM(B35:F35, I35:J35)</f>
        <v>0</v>
      </c>
      <c r="L35" s="68"/>
    </row>
    <row r="36" spans="1:12" ht="17.25" thickBot="1" x14ac:dyDescent="0.3">
      <c r="A36" s="26" t="s">
        <v>166</v>
      </c>
      <c r="B36" s="40"/>
      <c r="C36" s="40"/>
      <c r="D36" s="40"/>
      <c r="E36" s="40"/>
      <c r="F36" s="40"/>
      <c r="G36" s="40"/>
      <c r="H36" s="40"/>
      <c r="I36" s="40"/>
      <c r="J36" s="40"/>
      <c r="K36" s="66">
        <f>SUM(B36:F36, I36:J36)</f>
        <v>0</v>
      </c>
      <c r="L36" s="69"/>
    </row>
    <row r="37" spans="1:12" x14ac:dyDescent="0.25">
      <c r="A37" s="21" t="s">
        <v>23</v>
      </c>
      <c r="B37" s="14">
        <f t="shared" ref="B37:K37" si="4">SUM(B35:B36)</f>
        <v>0</v>
      </c>
      <c r="C37" s="14">
        <f t="shared" si="4"/>
        <v>0</v>
      </c>
      <c r="D37" s="14">
        <f t="shared" si="4"/>
        <v>0</v>
      </c>
      <c r="E37" s="14">
        <f t="shared" si="4"/>
        <v>0</v>
      </c>
      <c r="F37" s="14">
        <f t="shared" si="4"/>
        <v>0</v>
      </c>
      <c r="G37" s="14">
        <f t="shared" si="4"/>
        <v>0</v>
      </c>
      <c r="H37" s="14">
        <f t="shared" si="4"/>
        <v>0</v>
      </c>
      <c r="I37" s="14">
        <f t="shared" si="4"/>
        <v>0</v>
      </c>
      <c r="J37" s="14">
        <f t="shared" si="4"/>
        <v>0</v>
      </c>
      <c r="K37" s="14">
        <f t="shared" si="4"/>
        <v>0</v>
      </c>
      <c r="L37" s="70"/>
    </row>
  </sheetData>
  <mergeCells count="7">
    <mergeCell ref="A33:A34"/>
    <mergeCell ref="B33:L33"/>
    <mergeCell ref="A3:A4"/>
    <mergeCell ref="A2:L2"/>
    <mergeCell ref="B3:L3"/>
    <mergeCell ref="A17:A18"/>
    <mergeCell ref="B17:L17"/>
  </mergeCells>
  <pageMargins left="0.25" right="0.25" top="0.75" bottom="0.75" header="0.3" footer="0.3"/>
  <pageSetup orientation="portrait" r:id="rId1"/>
  <headerFooter>
    <oddHeader>&amp;C&amp;"Century Gothic,Bold"REGIONAL PROJECT COMPREHENSIVE NEEDS ASSESSMENT</oddHeader>
    <oddFooter>&amp;L&amp;"Century Gothic,Regular"&amp;8Revised 7.24.19
&amp;C&amp;"Century Gothic,Regular"&amp;9Nebraska Migrant Education Program&amp;R&amp;"Century Gothic,Regular"&amp;8    
Step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view="pageLayout" zoomScaleNormal="100" workbookViewId="0">
      <selection activeCell="A51" sqref="A51"/>
    </sheetView>
  </sheetViews>
  <sheetFormatPr defaultColWidth="8.85546875" defaultRowHeight="14.25" x14ac:dyDescent="0.3"/>
  <cols>
    <col min="1" max="1" width="52.42578125" style="8" customWidth="1"/>
    <col min="2" max="5" width="10" style="8" customWidth="1"/>
    <col min="6" max="16384" width="8.85546875" style="8"/>
  </cols>
  <sheetData>
    <row r="1" spans="1:6" ht="21" customHeight="1" x14ac:dyDescent="0.3">
      <c r="A1" s="17" t="s">
        <v>211</v>
      </c>
      <c r="B1" s="248" t="s">
        <v>167</v>
      </c>
      <c r="C1" s="248" t="s">
        <v>168</v>
      </c>
      <c r="D1" s="248" t="s">
        <v>169</v>
      </c>
      <c r="E1" s="248" t="s">
        <v>170</v>
      </c>
    </row>
    <row r="2" spans="1:6" ht="14.45" customHeight="1" thickBot="1" x14ac:dyDescent="0.35">
      <c r="A2" s="3" t="s">
        <v>228</v>
      </c>
      <c r="B2" s="248"/>
      <c r="C2" s="248"/>
      <c r="D2" s="248"/>
      <c r="E2" s="248"/>
    </row>
    <row r="3" spans="1:6" ht="14.45" customHeight="1" thickBot="1" x14ac:dyDescent="0.35">
      <c r="A3" s="76"/>
      <c r="B3" s="77"/>
      <c r="C3" s="77"/>
      <c r="D3" s="77"/>
      <c r="E3" s="77"/>
    </row>
    <row r="4" spans="1:6" ht="7.35" customHeight="1" thickBot="1" x14ac:dyDescent="0.35">
      <c r="A4" s="78"/>
      <c r="B4" s="79"/>
      <c r="C4" s="79"/>
      <c r="D4" s="79"/>
      <c r="E4" s="79"/>
      <c r="F4" s="79"/>
    </row>
    <row r="5" spans="1:6" ht="11.45" customHeight="1" x14ac:dyDescent="0.3">
      <c r="A5" s="259" t="s">
        <v>62</v>
      </c>
      <c r="B5" s="250" t="s">
        <v>171</v>
      </c>
      <c r="C5" s="251" t="s">
        <v>59</v>
      </c>
      <c r="D5" s="253" t="s">
        <v>60</v>
      </c>
      <c r="E5" s="257" t="s">
        <v>61</v>
      </c>
    </row>
    <row r="6" spans="1:6" ht="11.45" customHeight="1" thickBot="1" x14ac:dyDescent="0.35">
      <c r="A6" s="260"/>
      <c r="B6" s="250"/>
      <c r="C6" s="252"/>
      <c r="D6" s="254"/>
      <c r="E6" s="258"/>
    </row>
    <row r="7" spans="1:6" ht="14.1" customHeight="1" x14ac:dyDescent="0.3">
      <c r="A7" s="80" t="s">
        <v>63</v>
      </c>
      <c r="B7" s="47"/>
      <c r="C7" s="47"/>
      <c r="D7" s="54"/>
      <c r="E7" s="81"/>
    </row>
    <row r="8" spans="1:6" ht="14.1" customHeight="1" x14ac:dyDescent="0.3">
      <c r="A8" s="80" t="s">
        <v>64</v>
      </c>
      <c r="B8" s="47"/>
      <c r="C8" s="47"/>
      <c r="D8" s="54"/>
      <c r="E8" s="57"/>
    </row>
    <row r="9" spans="1:6" ht="14.1" customHeight="1" x14ac:dyDescent="0.3">
      <c r="A9" s="80" t="s">
        <v>65</v>
      </c>
      <c r="B9" s="47"/>
      <c r="C9" s="47"/>
      <c r="D9" s="54"/>
      <c r="E9" s="57"/>
    </row>
    <row r="10" spans="1:6" ht="14.1" customHeight="1" x14ac:dyDescent="0.3">
      <c r="A10" s="80" t="s">
        <v>66</v>
      </c>
      <c r="B10" s="47"/>
      <c r="C10" s="47"/>
      <c r="D10" s="54"/>
      <c r="E10" s="57"/>
    </row>
    <row r="11" spans="1:6" ht="14.1" customHeight="1" x14ac:dyDescent="0.3">
      <c r="A11" s="80" t="s">
        <v>67</v>
      </c>
      <c r="B11" s="47"/>
      <c r="C11" s="47"/>
      <c r="D11" s="54"/>
      <c r="E11" s="57"/>
    </row>
    <row r="12" spans="1:6" ht="14.1" customHeight="1" x14ac:dyDescent="0.3">
      <c r="A12" s="80" t="s">
        <v>68</v>
      </c>
      <c r="B12" s="47"/>
      <c r="C12" s="47"/>
      <c r="D12" s="54"/>
      <c r="E12" s="57"/>
    </row>
    <row r="13" spans="1:6" ht="14.1" customHeight="1" x14ac:dyDescent="0.3">
      <c r="A13" s="80" t="s">
        <v>69</v>
      </c>
      <c r="B13" s="47"/>
      <c r="C13" s="47"/>
      <c r="D13" s="54"/>
      <c r="E13" s="57"/>
    </row>
    <row r="14" spans="1:6" ht="14.1" customHeight="1" x14ac:dyDescent="0.3">
      <c r="A14" s="80" t="s">
        <v>70</v>
      </c>
      <c r="B14" s="48"/>
      <c r="C14" s="48"/>
      <c r="D14" s="55"/>
      <c r="E14" s="58"/>
    </row>
    <row r="15" spans="1:6" ht="14.1" customHeight="1" x14ac:dyDescent="0.3">
      <c r="A15" s="80" t="s">
        <v>71</v>
      </c>
      <c r="B15" s="48"/>
      <c r="C15" s="48"/>
      <c r="D15" s="55"/>
      <c r="E15" s="58"/>
    </row>
    <row r="16" spans="1:6" ht="14.1" customHeight="1" x14ac:dyDescent="0.3">
      <c r="A16" s="80" t="s">
        <v>72</v>
      </c>
      <c r="B16" s="48"/>
      <c r="C16" s="48"/>
      <c r="D16" s="55"/>
      <c r="E16" s="58"/>
    </row>
    <row r="17" spans="1:5" ht="14.1" customHeight="1" x14ac:dyDescent="0.3">
      <c r="A17" s="80" t="s">
        <v>50</v>
      </c>
      <c r="B17" s="48"/>
      <c r="C17" s="48"/>
      <c r="D17" s="55"/>
      <c r="E17" s="58"/>
    </row>
    <row r="18" spans="1:5" ht="14.1" customHeight="1" x14ac:dyDescent="0.3">
      <c r="A18" s="80" t="s">
        <v>172</v>
      </c>
      <c r="B18" s="48"/>
      <c r="C18" s="48"/>
      <c r="D18" s="55"/>
      <c r="E18" s="58"/>
    </row>
    <row r="19" spans="1:5" ht="14.1" customHeight="1" x14ac:dyDescent="0.3">
      <c r="A19" s="80" t="s">
        <v>73</v>
      </c>
      <c r="B19" s="48"/>
      <c r="C19" s="48"/>
      <c r="D19" s="55"/>
      <c r="E19" s="58"/>
    </row>
    <row r="20" spans="1:5" ht="11.1" customHeight="1" x14ac:dyDescent="0.3">
      <c r="A20" s="249" t="s">
        <v>99</v>
      </c>
      <c r="B20" s="250" t="s">
        <v>171</v>
      </c>
      <c r="C20" s="251" t="s">
        <v>59</v>
      </c>
      <c r="D20" s="253" t="s">
        <v>60</v>
      </c>
      <c r="E20" s="255" t="s">
        <v>61</v>
      </c>
    </row>
    <row r="21" spans="1:5" x14ac:dyDescent="0.3">
      <c r="A21" s="249"/>
      <c r="B21" s="250"/>
      <c r="C21" s="252"/>
      <c r="D21" s="254"/>
      <c r="E21" s="256"/>
    </row>
    <row r="22" spans="1:5" ht="14.1" customHeight="1" x14ac:dyDescent="0.3">
      <c r="A22" s="82" t="s">
        <v>74</v>
      </c>
      <c r="B22" s="49"/>
      <c r="C22" s="49"/>
      <c r="D22" s="56"/>
      <c r="E22" s="59"/>
    </row>
    <row r="23" spans="1:5" ht="14.1" customHeight="1" x14ac:dyDescent="0.3">
      <c r="A23" s="82" t="s">
        <v>75</v>
      </c>
      <c r="B23" s="49"/>
      <c r="C23" s="49"/>
      <c r="D23" s="56"/>
      <c r="E23" s="59"/>
    </row>
    <row r="24" spans="1:5" ht="14.1" customHeight="1" x14ac:dyDescent="0.3">
      <c r="A24" s="82" t="s">
        <v>76</v>
      </c>
      <c r="B24" s="49"/>
      <c r="C24" s="49"/>
      <c r="D24" s="56"/>
      <c r="E24" s="59"/>
    </row>
    <row r="25" spans="1:5" ht="14.1" customHeight="1" x14ac:dyDescent="0.3">
      <c r="A25" s="82" t="s">
        <v>77</v>
      </c>
      <c r="B25" s="49"/>
      <c r="C25" s="49"/>
      <c r="D25" s="56"/>
      <c r="E25" s="59"/>
    </row>
    <row r="26" spans="1:5" ht="14.1" customHeight="1" x14ac:dyDescent="0.3">
      <c r="A26" s="82" t="s">
        <v>78</v>
      </c>
      <c r="B26" s="49"/>
      <c r="C26" s="49"/>
      <c r="D26" s="56"/>
      <c r="E26" s="59"/>
    </row>
    <row r="27" spans="1:5" ht="14.1" customHeight="1" x14ac:dyDescent="0.3">
      <c r="A27" s="82" t="s">
        <v>79</v>
      </c>
      <c r="B27" s="49"/>
      <c r="C27" s="49"/>
      <c r="D27" s="56"/>
      <c r="E27" s="59"/>
    </row>
    <row r="28" spans="1:5" ht="14.1" customHeight="1" x14ac:dyDescent="0.3">
      <c r="A28" s="82" t="s">
        <v>80</v>
      </c>
      <c r="B28" s="49"/>
      <c r="C28" s="49"/>
      <c r="D28" s="56"/>
      <c r="E28" s="59"/>
    </row>
    <row r="29" spans="1:5" ht="14.1" customHeight="1" x14ac:dyDescent="0.3">
      <c r="A29" s="82" t="s">
        <v>81</v>
      </c>
      <c r="B29" s="49"/>
      <c r="C29" s="49"/>
      <c r="D29" s="56"/>
      <c r="E29" s="59"/>
    </row>
    <row r="30" spans="1:5" ht="14.1" customHeight="1" x14ac:dyDescent="0.3">
      <c r="A30" s="82" t="s">
        <v>82</v>
      </c>
      <c r="B30" s="49"/>
      <c r="C30" s="49"/>
      <c r="D30" s="56"/>
      <c r="E30" s="59"/>
    </row>
    <row r="31" spans="1:5" ht="14.1" customHeight="1" x14ac:dyDescent="0.3">
      <c r="A31" s="82" t="s">
        <v>97</v>
      </c>
      <c r="B31" s="49"/>
      <c r="C31" s="49"/>
      <c r="D31" s="56"/>
      <c r="E31" s="59"/>
    </row>
    <row r="32" spans="1:5" ht="14.1" customHeight="1" x14ac:dyDescent="0.3">
      <c r="A32" s="82" t="s">
        <v>83</v>
      </c>
      <c r="B32" s="49"/>
      <c r="C32" s="49"/>
      <c r="D32" s="56"/>
      <c r="E32" s="59"/>
    </row>
    <row r="33" spans="1:5" ht="14.1" customHeight="1" x14ac:dyDescent="0.3">
      <c r="A33" s="82" t="s">
        <v>84</v>
      </c>
      <c r="B33" s="49"/>
      <c r="C33" s="49"/>
      <c r="D33" s="56"/>
      <c r="E33" s="59"/>
    </row>
    <row r="34" spans="1:5" ht="14.1" customHeight="1" x14ac:dyDescent="0.3">
      <c r="A34" s="82" t="s">
        <v>85</v>
      </c>
      <c r="B34" s="49"/>
      <c r="C34" s="49"/>
      <c r="D34" s="56"/>
      <c r="E34" s="59"/>
    </row>
    <row r="35" spans="1:5" ht="14.1" customHeight="1" x14ac:dyDescent="0.3">
      <c r="A35" s="80" t="s">
        <v>73</v>
      </c>
      <c r="B35" s="49"/>
      <c r="C35" s="49"/>
      <c r="D35" s="56"/>
      <c r="E35" s="59"/>
    </row>
    <row r="36" spans="1:5" ht="11.1" customHeight="1" x14ac:dyDescent="0.3">
      <c r="A36" s="249" t="s">
        <v>86</v>
      </c>
      <c r="B36" s="250" t="s">
        <v>171</v>
      </c>
      <c r="C36" s="251" t="s">
        <v>59</v>
      </c>
      <c r="D36" s="253" t="s">
        <v>60</v>
      </c>
      <c r="E36" s="255" t="s">
        <v>61</v>
      </c>
    </row>
    <row r="37" spans="1:5" ht="14.45" customHeight="1" x14ac:dyDescent="0.3">
      <c r="A37" s="249"/>
      <c r="B37" s="250"/>
      <c r="C37" s="252"/>
      <c r="D37" s="254"/>
      <c r="E37" s="256"/>
    </row>
    <row r="38" spans="1:5" ht="14.1" customHeight="1" x14ac:dyDescent="0.3">
      <c r="A38" s="83" t="s">
        <v>87</v>
      </c>
      <c r="B38" s="49"/>
      <c r="C38" s="49"/>
      <c r="D38" s="56"/>
      <c r="E38" s="59"/>
    </row>
    <row r="39" spans="1:5" ht="14.1" customHeight="1" x14ac:dyDescent="0.3">
      <c r="A39" s="83" t="s">
        <v>88</v>
      </c>
      <c r="B39" s="49"/>
      <c r="C39" s="49"/>
      <c r="D39" s="56"/>
      <c r="E39" s="59"/>
    </row>
    <row r="40" spans="1:5" ht="14.1" customHeight="1" x14ac:dyDescent="0.3">
      <c r="A40" s="83" t="s">
        <v>89</v>
      </c>
      <c r="B40" s="49"/>
      <c r="C40" s="49"/>
      <c r="D40" s="56"/>
      <c r="E40" s="59"/>
    </row>
    <row r="41" spans="1:5" ht="14.1" customHeight="1" x14ac:dyDescent="0.3">
      <c r="A41" s="83" t="s">
        <v>90</v>
      </c>
      <c r="B41" s="49"/>
      <c r="C41" s="49"/>
      <c r="D41" s="56"/>
      <c r="E41" s="59"/>
    </row>
    <row r="42" spans="1:5" ht="14.1" customHeight="1" x14ac:dyDescent="0.3">
      <c r="A42" s="83" t="s">
        <v>91</v>
      </c>
      <c r="B42" s="49"/>
      <c r="C42" s="49"/>
      <c r="D42" s="56"/>
      <c r="E42" s="59"/>
    </row>
    <row r="43" spans="1:5" ht="14.1" customHeight="1" x14ac:dyDescent="0.3">
      <c r="A43" s="83" t="s">
        <v>92</v>
      </c>
      <c r="B43" s="49"/>
      <c r="C43" s="49"/>
      <c r="D43" s="56"/>
      <c r="E43" s="59"/>
    </row>
    <row r="44" spans="1:5" ht="14.1" customHeight="1" x14ac:dyDescent="0.3">
      <c r="A44" s="83" t="s">
        <v>93</v>
      </c>
      <c r="B44" s="49"/>
      <c r="C44" s="49"/>
      <c r="D44" s="56"/>
      <c r="E44" s="59"/>
    </row>
    <row r="45" spans="1:5" ht="14.1" customHeight="1" x14ac:dyDescent="0.3">
      <c r="A45" s="83" t="s">
        <v>94</v>
      </c>
      <c r="B45" s="49"/>
      <c r="C45" s="49"/>
      <c r="D45" s="56"/>
      <c r="E45" s="59"/>
    </row>
    <row r="46" spans="1:5" ht="14.1" customHeight="1" x14ac:dyDescent="0.3">
      <c r="A46" s="83" t="s">
        <v>98</v>
      </c>
      <c r="B46" s="49"/>
      <c r="C46" s="49"/>
      <c r="D46" s="56"/>
      <c r="E46" s="59"/>
    </row>
    <row r="47" spans="1:5" ht="14.1" customHeight="1" x14ac:dyDescent="0.3">
      <c r="A47" s="83" t="s">
        <v>95</v>
      </c>
      <c r="B47" s="49"/>
      <c r="C47" s="49"/>
      <c r="D47" s="56"/>
      <c r="E47" s="59"/>
    </row>
    <row r="48" spans="1:5" ht="14.1" customHeight="1" x14ac:dyDescent="0.3">
      <c r="A48" s="83" t="s">
        <v>96</v>
      </c>
      <c r="B48" s="145"/>
      <c r="C48" s="145"/>
      <c r="D48" s="146"/>
      <c r="E48" s="147"/>
    </row>
    <row r="49" spans="1:6" ht="14.1" customHeight="1" thickBot="1" x14ac:dyDescent="0.35">
      <c r="A49" s="80" t="s">
        <v>73</v>
      </c>
      <c r="B49" s="49"/>
      <c r="C49" s="49"/>
      <c r="D49" s="49"/>
      <c r="E49" s="60"/>
    </row>
    <row r="50" spans="1:6" ht="6" customHeight="1" x14ac:dyDescent="0.3">
      <c r="A50" s="115"/>
      <c r="B50" s="84"/>
      <c r="C50" s="84"/>
      <c r="D50" s="84"/>
      <c r="E50" s="84"/>
    </row>
    <row r="51" spans="1:6" ht="18" customHeight="1" x14ac:dyDescent="0.3">
      <c r="A51" s="115"/>
      <c r="B51" s="84"/>
      <c r="C51" s="84"/>
      <c r="D51" s="84"/>
      <c r="E51" s="84"/>
    </row>
    <row r="52" spans="1:6" ht="18" customHeight="1" x14ac:dyDescent="0.3">
      <c r="A52" s="17" t="s">
        <v>150</v>
      </c>
      <c r="B52" s="248" t="s">
        <v>173</v>
      </c>
      <c r="C52" s="248" t="s">
        <v>174</v>
      </c>
      <c r="D52" s="248" t="s">
        <v>175</v>
      </c>
      <c r="E52" s="248" t="s">
        <v>176</v>
      </c>
      <c r="F52" s="248" t="s">
        <v>177</v>
      </c>
    </row>
    <row r="53" spans="1:6" ht="20.100000000000001" customHeight="1" thickBot="1" x14ac:dyDescent="0.35">
      <c r="A53" s="3" t="s">
        <v>229</v>
      </c>
      <c r="B53" s="248"/>
      <c r="C53" s="248"/>
      <c r="D53" s="248"/>
      <c r="E53" s="248"/>
      <c r="F53" s="248"/>
    </row>
    <row r="54" spans="1:6" ht="6.6" customHeight="1" thickBot="1" x14ac:dyDescent="0.35">
      <c r="A54" s="3"/>
      <c r="B54" s="77"/>
      <c r="C54" s="77"/>
      <c r="D54" s="77"/>
      <c r="E54" s="77"/>
      <c r="F54" s="77"/>
    </row>
    <row r="55" spans="1:6" ht="13.35" customHeight="1" x14ac:dyDescent="0.3">
      <c r="A55" s="63"/>
      <c r="B55" s="72"/>
      <c r="C55" s="72"/>
      <c r="D55" s="72"/>
      <c r="E55" s="72"/>
      <c r="F55" s="72"/>
    </row>
    <row r="56" spans="1:6" x14ac:dyDescent="0.3">
      <c r="A56" s="249" t="s">
        <v>62</v>
      </c>
      <c r="B56" s="250" t="s">
        <v>178</v>
      </c>
      <c r="C56" s="251" t="s">
        <v>59</v>
      </c>
      <c r="D56" s="253" t="s">
        <v>60</v>
      </c>
      <c r="E56" s="255" t="s">
        <v>61</v>
      </c>
    </row>
    <row r="57" spans="1:6" ht="14.1" customHeight="1" thickBot="1" x14ac:dyDescent="0.35">
      <c r="A57" s="249"/>
      <c r="B57" s="250"/>
      <c r="C57" s="252"/>
      <c r="D57" s="254"/>
      <c r="E57" s="258"/>
    </row>
    <row r="58" spans="1:6" ht="14.1" customHeight="1" x14ac:dyDescent="0.3">
      <c r="A58" s="28" t="s">
        <v>100</v>
      </c>
      <c r="B58" s="47"/>
      <c r="C58" s="47"/>
      <c r="D58" s="54"/>
      <c r="E58" s="57"/>
    </row>
    <row r="59" spans="1:6" ht="14.1" customHeight="1" x14ac:dyDescent="0.3">
      <c r="A59" s="28" t="s">
        <v>101</v>
      </c>
      <c r="B59" s="47"/>
      <c r="C59" s="47"/>
      <c r="D59" s="54"/>
      <c r="E59" s="57"/>
    </row>
    <row r="60" spans="1:6" ht="14.1" customHeight="1" x14ac:dyDescent="0.3">
      <c r="A60" s="28" t="s">
        <v>102</v>
      </c>
      <c r="B60" s="47"/>
      <c r="C60" s="47"/>
      <c r="D60" s="54"/>
      <c r="E60" s="57"/>
    </row>
    <row r="61" spans="1:6" ht="14.1" customHeight="1" x14ac:dyDescent="0.3">
      <c r="A61" s="28" t="s">
        <v>103</v>
      </c>
      <c r="B61" s="47"/>
      <c r="C61" s="47"/>
      <c r="D61" s="54"/>
      <c r="E61" s="57"/>
    </row>
    <row r="62" spans="1:6" ht="14.1" customHeight="1" x14ac:dyDescent="0.3">
      <c r="A62" s="28" t="s">
        <v>104</v>
      </c>
      <c r="B62" s="47"/>
      <c r="C62" s="47"/>
      <c r="D62" s="54"/>
      <c r="E62" s="57"/>
    </row>
    <row r="63" spans="1:6" ht="14.1" customHeight="1" x14ac:dyDescent="0.3">
      <c r="A63" s="28" t="s">
        <v>105</v>
      </c>
      <c r="B63" s="47"/>
      <c r="C63" s="47"/>
      <c r="D63" s="54"/>
      <c r="E63" s="57"/>
    </row>
    <row r="64" spans="1:6" ht="14.1" customHeight="1" x14ac:dyDescent="0.3">
      <c r="A64" s="28" t="s">
        <v>106</v>
      </c>
      <c r="B64" s="47"/>
      <c r="C64" s="47"/>
      <c r="D64" s="54"/>
      <c r="E64" s="57"/>
    </row>
    <row r="65" spans="1:5" ht="14.1" customHeight="1" x14ac:dyDescent="0.3">
      <c r="A65" s="28" t="s">
        <v>107</v>
      </c>
      <c r="B65" s="48"/>
      <c r="C65" s="48"/>
      <c r="D65" s="55"/>
      <c r="E65" s="58"/>
    </row>
    <row r="66" spans="1:5" ht="13.35" customHeight="1" thickBot="1" x14ac:dyDescent="0.35">
      <c r="A66" s="28" t="s">
        <v>108</v>
      </c>
      <c r="B66" s="48"/>
      <c r="C66" s="48"/>
      <c r="D66" s="55"/>
      <c r="E66" s="58"/>
    </row>
    <row r="67" spans="1:5" x14ac:dyDescent="0.3">
      <c r="A67" s="249" t="s">
        <v>99</v>
      </c>
      <c r="B67" s="250" t="s">
        <v>178</v>
      </c>
      <c r="C67" s="251" t="s">
        <v>59</v>
      </c>
      <c r="D67" s="253" t="s">
        <v>60</v>
      </c>
      <c r="E67" s="257" t="s">
        <v>61</v>
      </c>
    </row>
    <row r="68" spans="1:5" ht="14.45" customHeight="1" thickBot="1" x14ac:dyDescent="0.35">
      <c r="A68" s="249"/>
      <c r="B68" s="250"/>
      <c r="C68" s="252"/>
      <c r="D68" s="254"/>
      <c r="E68" s="258"/>
    </row>
    <row r="69" spans="1:5" ht="14.45" customHeight="1" x14ac:dyDescent="0.3">
      <c r="A69" s="20" t="s">
        <v>76</v>
      </c>
      <c r="B69" s="49"/>
      <c r="C69" s="49"/>
      <c r="D69" s="56"/>
      <c r="E69" s="59"/>
    </row>
    <row r="70" spans="1:5" ht="14.45" customHeight="1" x14ac:dyDescent="0.3">
      <c r="A70" s="20" t="s">
        <v>109</v>
      </c>
      <c r="B70" s="49"/>
      <c r="C70" s="49"/>
      <c r="D70" s="56"/>
      <c r="E70" s="59"/>
    </row>
    <row r="71" spans="1:5" ht="14.45" customHeight="1" x14ac:dyDescent="0.3">
      <c r="A71" s="20" t="s">
        <v>77</v>
      </c>
      <c r="B71" s="49"/>
      <c r="C71" s="49"/>
      <c r="D71" s="56"/>
      <c r="E71" s="59"/>
    </row>
    <row r="72" spans="1:5" ht="14.45" customHeight="1" x14ac:dyDescent="0.3">
      <c r="A72" s="20" t="s">
        <v>110</v>
      </c>
      <c r="B72" s="49"/>
      <c r="C72" s="49"/>
      <c r="D72" s="56"/>
      <c r="E72" s="59"/>
    </row>
    <row r="73" spans="1:5" ht="14.45" customHeight="1" x14ac:dyDescent="0.3">
      <c r="A73" s="20" t="s">
        <v>111</v>
      </c>
      <c r="B73" s="49"/>
      <c r="C73" s="49"/>
      <c r="D73" s="56"/>
      <c r="E73" s="59"/>
    </row>
    <row r="74" spans="1:5" ht="14.45" customHeight="1" x14ac:dyDescent="0.3">
      <c r="A74" s="20" t="s">
        <v>112</v>
      </c>
      <c r="B74" s="49"/>
      <c r="C74" s="49"/>
      <c r="D74" s="56"/>
      <c r="E74" s="59"/>
    </row>
    <row r="75" spans="1:5" ht="14.45" customHeight="1" x14ac:dyDescent="0.3">
      <c r="A75" s="20" t="s">
        <v>113</v>
      </c>
      <c r="B75" s="49"/>
      <c r="C75" s="49"/>
      <c r="D75" s="56"/>
      <c r="E75" s="59"/>
    </row>
    <row r="76" spans="1:5" ht="14.45" customHeight="1" x14ac:dyDescent="0.3">
      <c r="A76" s="20" t="s">
        <v>114</v>
      </c>
      <c r="B76" s="49"/>
      <c r="C76" s="49"/>
      <c r="D76" s="56"/>
      <c r="E76" s="59"/>
    </row>
    <row r="77" spans="1:5" ht="13.35" customHeight="1" thickBot="1" x14ac:dyDescent="0.35">
      <c r="A77" s="28" t="s">
        <v>104</v>
      </c>
      <c r="B77" s="49"/>
      <c r="C77" s="49"/>
      <c r="D77" s="56"/>
      <c r="E77" s="59"/>
    </row>
    <row r="78" spans="1:5" x14ac:dyDescent="0.3">
      <c r="A78" s="249" t="s">
        <v>115</v>
      </c>
      <c r="B78" s="250" t="s">
        <v>178</v>
      </c>
      <c r="C78" s="251" t="s">
        <v>59</v>
      </c>
      <c r="D78" s="253" t="s">
        <v>60</v>
      </c>
      <c r="E78" s="257" t="s">
        <v>61</v>
      </c>
    </row>
    <row r="79" spans="1:5" ht="14.45" customHeight="1" thickBot="1" x14ac:dyDescent="0.35">
      <c r="A79" s="249"/>
      <c r="B79" s="250"/>
      <c r="C79" s="252"/>
      <c r="D79" s="254"/>
      <c r="E79" s="258"/>
    </row>
    <row r="80" spans="1:5" ht="14.45" customHeight="1" x14ac:dyDescent="0.3">
      <c r="A80" s="12" t="s">
        <v>116</v>
      </c>
      <c r="B80" s="49"/>
      <c r="C80" s="49"/>
      <c r="D80" s="56"/>
      <c r="E80" s="59"/>
    </row>
    <row r="81" spans="1:5" ht="14.45" customHeight="1" x14ac:dyDescent="0.3">
      <c r="A81" s="12" t="s">
        <v>117</v>
      </c>
      <c r="B81" s="49"/>
      <c r="C81" s="49"/>
      <c r="D81" s="56"/>
      <c r="E81" s="59"/>
    </row>
    <row r="82" spans="1:5" ht="14.45" customHeight="1" x14ac:dyDescent="0.3">
      <c r="A82" s="12" t="s">
        <v>118</v>
      </c>
      <c r="B82" s="49"/>
      <c r="C82" s="49"/>
      <c r="D82" s="56"/>
      <c r="E82" s="59"/>
    </row>
    <row r="83" spans="1:5" ht="14.45" customHeight="1" x14ac:dyDescent="0.3">
      <c r="A83" s="12" t="s">
        <v>119</v>
      </c>
      <c r="B83" s="49"/>
      <c r="C83" s="49"/>
      <c r="D83" s="56"/>
      <c r="E83" s="59"/>
    </row>
    <row r="84" spans="1:5" ht="14.45" customHeight="1" x14ac:dyDescent="0.3">
      <c r="A84" s="12" t="s">
        <v>120</v>
      </c>
      <c r="B84" s="49"/>
      <c r="C84" s="49"/>
      <c r="D84" s="56"/>
      <c r="E84" s="59"/>
    </row>
    <row r="85" spans="1:5" ht="14.45" customHeight="1" x14ac:dyDescent="0.3">
      <c r="A85" s="12" t="s">
        <v>121</v>
      </c>
      <c r="B85" s="49"/>
      <c r="C85" s="49"/>
      <c r="D85" s="56"/>
      <c r="E85" s="59"/>
    </row>
    <row r="86" spans="1:5" ht="14.45" customHeight="1" x14ac:dyDescent="0.3">
      <c r="A86" s="12" t="s">
        <v>122</v>
      </c>
      <c r="B86" s="49"/>
      <c r="C86" s="49"/>
      <c r="D86" s="56"/>
      <c r="E86" s="59"/>
    </row>
    <row r="87" spans="1:5" ht="14.45" customHeight="1" x14ac:dyDescent="0.3">
      <c r="A87" s="12" t="s">
        <v>123</v>
      </c>
      <c r="B87" s="49"/>
      <c r="C87" s="49"/>
      <c r="D87" s="56"/>
      <c r="E87" s="59"/>
    </row>
    <row r="88" spans="1:5" ht="14.45" customHeight="1" x14ac:dyDescent="0.3">
      <c r="A88" s="12" t="s">
        <v>124</v>
      </c>
      <c r="B88" s="49"/>
      <c r="C88" s="49"/>
      <c r="D88" s="56"/>
      <c r="E88" s="59"/>
    </row>
    <row r="89" spans="1:5" ht="14.45" customHeight="1" x14ac:dyDescent="0.3">
      <c r="A89" s="12" t="s">
        <v>125</v>
      </c>
      <c r="B89" s="49"/>
      <c r="C89" s="49"/>
      <c r="D89" s="56"/>
      <c r="E89" s="59"/>
    </row>
    <row r="90" spans="1:5" ht="13.35" customHeight="1" thickBot="1" x14ac:dyDescent="0.35">
      <c r="A90" s="12" t="s">
        <v>73</v>
      </c>
      <c r="B90" s="49"/>
      <c r="C90" s="49"/>
      <c r="D90" s="56"/>
      <c r="E90" s="59"/>
    </row>
    <row r="91" spans="1:5" x14ac:dyDescent="0.3">
      <c r="A91" s="249" t="s">
        <v>126</v>
      </c>
      <c r="B91" s="250" t="s">
        <v>178</v>
      </c>
      <c r="C91" s="251" t="s">
        <v>59</v>
      </c>
      <c r="D91" s="253" t="s">
        <v>60</v>
      </c>
      <c r="E91" s="257" t="s">
        <v>61</v>
      </c>
    </row>
    <row r="92" spans="1:5" ht="14.1" customHeight="1" thickBot="1" x14ac:dyDescent="0.35">
      <c r="A92" s="249"/>
      <c r="B92" s="250"/>
      <c r="C92" s="252"/>
      <c r="D92" s="254"/>
      <c r="E92" s="258"/>
    </row>
    <row r="93" spans="1:5" ht="14.1" customHeight="1" x14ac:dyDescent="0.3">
      <c r="A93" s="20" t="s">
        <v>127</v>
      </c>
      <c r="B93" s="49"/>
      <c r="C93" s="49"/>
      <c r="D93" s="56"/>
      <c r="E93" s="59"/>
    </row>
    <row r="94" spans="1:5" ht="14.1" customHeight="1" x14ac:dyDescent="0.3">
      <c r="A94" s="12" t="s">
        <v>89</v>
      </c>
      <c r="B94" s="49"/>
      <c r="C94" s="49"/>
      <c r="D94" s="56"/>
      <c r="E94" s="59"/>
    </row>
    <row r="95" spans="1:5" ht="14.1" customHeight="1" x14ac:dyDescent="0.3">
      <c r="A95" s="12" t="s">
        <v>92</v>
      </c>
      <c r="B95" s="49"/>
      <c r="C95" s="49"/>
      <c r="D95" s="56"/>
      <c r="E95" s="59"/>
    </row>
    <row r="96" spans="1:5" ht="14.1" customHeight="1" x14ac:dyDescent="0.3">
      <c r="A96" s="12" t="s">
        <v>128</v>
      </c>
      <c r="B96" s="49"/>
      <c r="C96" s="49"/>
      <c r="D96" s="56"/>
      <c r="E96" s="59"/>
    </row>
    <row r="97" spans="1:5" ht="13.35" customHeight="1" x14ac:dyDescent="0.3">
      <c r="A97" s="12" t="s">
        <v>129</v>
      </c>
      <c r="B97" s="49"/>
      <c r="C97" s="49"/>
      <c r="D97" s="56"/>
      <c r="E97" s="59"/>
    </row>
    <row r="98" spans="1:5" ht="31.5" customHeight="1" thickBot="1" x14ac:dyDescent="0.35">
      <c r="A98" s="12" t="s">
        <v>73</v>
      </c>
      <c r="B98" s="49"/>
      <c r="C98" s="49"/>
      <c r="D98" s="56"/>
      <c r="E98" s="60"/>
    </row>
    <row r="99" spans="1:5" ht="24.75" customHeight="1" x14ac:dyDescent="0.3">
      <c r="A99" s="17" t="s">
        <v>150</v>
      </c>
      <c r="D99" s="248" t="s">
        <v>179</v>
      </c>
      <c r="E99" s="248" t="s">
        <v>180</v>
      </c>
    </row>
    <row r="100" spans="1:5" ht="18.600000000000001" customHeight="1" thickBot="1" x14ac:dyDescent="0.35">
      <c r="A100" s="3" t="s">
        <v>230</v>
      </c>
      <c r="D100" s="248"/>
      <c r="E100" s="248"/>
    </row>
    <row r="101" spans="1:5" ht="20.25" customHeight="1" thickBot="1" x14ac:dyDescent="0.35">
      <c r="A101" s="3"/>
      <c r="D101" s="77"/>
      <c r="E101" s="77"/>
    </row>
    <row r="102" spans="1:5" ht="13.35" customHeight="1" x14ac:dyDescent="0.3">
      <c r="A102" s="249" t="s">
        <v>130</v>
      </c>
      <c r="B102" s="250" t="s">
        <v>181</v>
      </c>
      <c r="C102" s="251" t="s">
        <v>59</v>
      </c>
      <c r="D102" s="253" t="s">
        <v>60</v>
      </c>
      <c r="E102" s="257" t="s">
        <v>61</v>
      </c>
    </row>
    <row r="103" spans="1:5" ht="15" thickBot="1" x14ac:dyDescent="0.35">
      <c r="A103" s="249"/>
      <c r="B103" s="250"/>
      <c r="C103" s="252"/>
      <c r="D103" s="254"/>
      <c r="E103" s="258"/>
    </row>
    <row r="104" spans="1:5" ht="18.600000000000001" customHeight="1" x14ac:dyDescent="0.3">
      <c r="A104" s="11" t="s">
        <v>131</v>
      </c>
      <c r="B104" s="47"/>
      <c r="C104" s="47"/>
      <c r="D104" s="54"/>
      <c r="E104" s="57"/>
    </row>
    <row r="105" spans="1:5" ht="28.35" customHeight="1" x14ac:dyDescent="0.3">
      <c r="A105" s="11" t="s">
        <v>132</v>
      </c>
      <c r="B105" s="47"/>
      <c r="C105" s="47"/>
      <c r="D105" s="54"/>
      <c r="E105" s="57"/>
    </row>
    <row r="106" spans="1:5" ht="26.45" customHeight="1" x14ac:dyDescent="0.3">
      <c r="A106" s="11" t="s">
        <v>133</v>
      </c>
      <c r="B106" s="47"/>
      <c r="C106" s="47"/>
      <c r="D106" s="54"/>
      <c r="E106" s="57"/>
    </row>
    <row r="107" spans="1:5" ht="18.600000000000001" customHeight="1" x14ac:dyDescent="0.3">
      <c r="A107" s="11" t="s">
        <v>134</v>
      </c>
      <c r="B107" s="47"/>
      <c r="C107" s="47"/>
      <c r="D107" s="54"/>
      <c r="E107" s="57"/>
    </row>
    <row r="108" spans="1:5" ht="18.600000000000001" customHeight="1" x14ac:dyDescent="0.3">
      <c r="A108" s="11" t="s">
        <v>135</v>
      </c>
      <c r="B108" s="47"/>
      <c r="C108" s="47"/>
      <c r="D108" s="54"/>
      <c r="E108" s="57"/>
    </row>
    <row r="109" spans="1:5" ht="18.600000000000001" customHeight="1" x14ac:dyDescent="0.3">
      <c r="A109" s="11" t="s">
        <v>136</v>
      </c>
      <c r="B109" s="47"/>
      <c r="C109" s="47"/>
      <c r="D109" s="54"/>
      <c r="E109" s="57"/>
    </row>
    <row r="110" spans="1:5" ht="18.600000000000001" customHeight="1" x14ac:dyDescent="0.3">
      <c r="A110" s="11" t="s">
        <v>137</v>
      </c>
      <c r="B110" s="47"/>
      <c r="C110" s="47"/>
      <c r="D110" s="54"/>
      <c r="E110" s="57"/>
    </row>
    <row r="111" spans="1:5" ht="24.6" customHeight="1" x14ac:dyDescent="0.3">
      <c r="A111" s="11" t="s">
        <v>138</v>
      </c>
      <c r="B111" s="50"/>
      <c r="C111" s="50"/>
      <c r="D111" s="61"/>
      <c r="E111" s="62"/>
    </row>
    <row r="112" spans="1:5" ht="26.1" customHeight="1" x14ac:dyDescent="0.3">
      <c r="A112" s="11" t="s">
        <v>139</v>
      </c>
      <c r="B112" s="50"/>
      <c r="C112" s="50"/>
      <c r="D112" s="61"/>
      <c r="E112" s="62"/>
    </row>
    <row r="113" spans="1:5" ht="18.600000000000001" customHeight="1" x14ac:dyDescent="0.3">
      <c r="A113" s="11" t="s">
        <v>140</v>
      </c>
      <c r="B113" s="50"/>
      <c r="C113" s="50"/>
      <c r="D113" s="61"/>
      <c r="E113" s="62"/>
    </row>
    <row r="114" spans="1:5" ht="18.600000000000001" customHeight="1" x14ac:dyDescent="0.3">
      <c r="A114" s="11" t="s">
        <v>141</v>
      </c>
      <c r="B114" s="50"/>
      <c r="C114" s="50"/>
      <c r="D114" s="61"/>
      <c r="E114" s="62"/>
    </row>
    <row r="115" spans="1:5" ht="18.600000000000001" customHeight="1" thickBot="1" x14ac:dyDescent="0.35">
      <c r="A115" s="28" t="s">
        <v>73</v>
      </c>
      <c r="B115" s="50"/>
      <c r="C115" s="50"/>
      <c r="D115" s="61"/>
      <c r="E115" s="62"/>
    </row>
    <row r="116" spans="1:5" ht="13.35" customHeight="1" x14ac:dyDescent="0.3">
      <c r="A116" s="249" t="s">
        <v>142</v>
      </c>
      <c r="B116" s="250" t="s">
        <v>181</v>
      </c>
      <c r="C116" s="251" t="s">
        <v>59</v>
      </c>
      <c r="D116" s="253" t="s">
        <v>60</v>
      </c>
      <c r="E116" s="257" t="s">
        <v>61</v>
      </c>
    </row>
    <row r="117" spans="1:5" ht="15" thickBot="1" x14ac:dyDescent="0.35">
      <c r="A117" s="249"/>
      <c r="B117" s="250"/>
      <c r="C117" s="252"/>
      <c r="D117" s="254"/>
      <c r="E117" s="258"/>
    </row>
    <row r="118" spans="1:5" s="27" customFormat="1" ht="23.45" customHeight="1" x14ac:dyDescent="0.25">
      <c r="A118" s="11" t="s">
        <v>143</v>
      </c>
      <c r="B118" s="49"/>
      <c r="C118" s="49"/>
      <c r="D118" s="56"/>
      <c r="E118" s="59"/>
    </row>
    <row r="119" spans="1:5" s="27" customFormat="1" ht="26.45" customHeight="1" x14ac:dyDescent="0.25">
      <c r="A119" s="11" t="s">
        <v>144</v>
      </c>
      <c r="B119" s="49"/>
      <c r="C119" s="49"/>
      <c r="D119" s="56"/>
      <c r="E119" s="59"/>
    </row>
    <row r="120" spans="1:5" s="27" customFormat="1" ht="38.1" customHeight="1" x14ac:dyDescent="0.25">
      <c r="A120" s="11" t="s">
        <v>145</v>
      </c>
      <c r="B120" s="49"/>
      <c r="C120" s="49"/>
      <c r="D120" s="56"/>
      <c r="E120" s="59"/>
    </row>
    <row r="121" spans="1:5" s="27" customFormat="1" ht="28.35" customHeight="1" x14ac:dyDescent="0.25">
      <c r="A121" s="11" t="s">
        <v>146</v>
      </c>
      <c r="B121" s="49"/>
      <c r="C121" s="49"/>
      <c r="D121" s="56"/>
      <c r="E121" s="59"/>
    </row>
    <row r="122" spans="1:5" s="27" customFormat="1" ht="23.45" customHeight="1" x14ac:dyDescent="0.25">
      <c r="A122" s="11" t="s">
        <v>147</v>
      </c>
      <c r="B122" s="49"/>
      <c r="C122" s="49"/>
      <c r="D122" s="56"/>
      <c r="E122" s="59"/>
    </row>
    <row r="123" spans="1:5" s="27" customFormat="1" ht="23.45" customHeight="1" x14ac:dyDescent="0.25">
      <c r="A123" s="11" t="s">
        <v>73</v>
      </c>
      <c r="B123" s="49"/>
      <c r="C123" s="49"/>
      <c r="D123" s="56"/>
      <c r="E123" s="59"/>
    </row>
    <row r="124" spans="1:5" s="27" customFormat="1" ht="23.45" customHeight="1" thickBot="1" x14ac:dyDescent="0.3">
      <c r="A124" s="11" t="s">
        <v>73</v>
      </c>
      <c r="B124" s="49"/>
      <c r="C124" s="49"/>
      <c r="D124" s="56"/>
      <c r="E124" s="60"/>
    </row>
  </sheetData>
  <mergeCells count="56">
    <mergeCell ref="A116:A117"/>
    <mergeCell ref="B116:B117"/>
    <mergeCell ref="C116:C117"/>
    <mergeCell ref="D116:D117"/>
    <mergeCell ref="E116:E117"/>
    <mergeCell ref="C78:C79"/>
    <mergeCell ref="D78:D79"/>
    <mergeCell ref="E78:E79"/>
    <mergeCell ref="A91:A92"/>
    <mergeCell ref="B91:B92"/>
    <mergeCell ref="C91:C92"/>
    <mergeCell ref="D91:D92"/>
    <mergeCell ref="E91:E92"/>
    <mergeCell ref="A78:A79"/>
    <mergeCell ref="B78:B79"/>
    <mergeCell ref="A56:A57"/>
    <mergeCell ref="B56:B57"/>
    <mergeCell ref="C56:C57"/>
    <mergeCell ref="D56:D57"/>
    <mergeCell ref="E56:E57"/>
    <mergeCell ref="A20:A21"/>
    <mergeCell ref="B20:B21"/>
    <mergeCell ref="C20:C21"/>
    <mergeCell ref="D20:D21"/>
    <mergeCell ref="E20:E21"/>
    <mergeCell ref="B1:B2"/>
    <mergeCell ref="C1:C2"/>
    <mergeCell ref="D1:D2"/>
    <mergeCell ref="E1:E2"/>
    <mergeCell ref="A5:A6"/>
    <mergeCell ref="B5:B6"/>
    <mergeCell ref="C5:C6"/>
    <mergeCell ref="D5:D6"/>
    <mergeCell ref="E5:E6"/>
    <mergeCell ref="D99:D100"/>
    <mergeCell ref="E99:E100"/>
    <mergeCell ref="A102:A103"/>
    <mergeCell ref="B102:B103"/>
    <mergeCell ref="C102:C103"/>
    <mergeCell ref="D102:D103"/>
    <mergeCell ref="E102:E103"/>
    <mergeCell ref="A67:A68"/>
    <mergeCell ref="B67:B68"/>
    <mergeCell ref="C67:C68"/>
    <mergeCell ref="D67:D68"/>
    <mergeCell ref="E67:E68"/>
    <mergeCell ref="A36:A37"/>
    <mergeCell ref="B36:B37"/>
    <mergeCell ref="C36:C37"/>
    <mergeCell ref="D36:D37"/>
    <mergeCell ref="E36:E37"/>
    <mergeCell ref="B52:B53"/>
    <mergeCell ref="C52:C53"/>
    <mergeCell ref="D52:D53"/>
    <mergeCell ref="E52:E53"/>
    <mergeCell ref="F52:F53"/>
  </mergeCells>
  <pageMargins left="0.25" right="0.25" top="0.75" bottom="0.75" header="0.3" footer="0.3"/>
  <pageSetup orientation="portrait" r:id="rId1"/>
  <headerFooter>
    <oddHeader xml:space="preserve">&amp;C&amp;"Century Gothic,Bold"REGIONAL PROJECT COMPREHENSIVE NEEDS ASSESSMENT &amp;"-,Regular"      </oddHeader>
    <oddFooter>&amp;L&amp;"Century Gothic,Regular"&amp;8Revised 7.24.19
&amp;C&amp;"Century Gothic,Regular"&amp;9Nebraska Migrant Education Program&amp;R&amp;"Century Gothic,Regular"&amp;8Step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80" workbookViewId="0">
      <selection activeCell="B24" sqref="B24"/>
    </sheetView>
  </sheetViews>
  <sheetFormatPr defaultColWidth="8.85546875" defaultRowHeight="14.25" x14ac:dyDescent="0.3"/>
  <cols>
    <col min="1" max="1" width="8.85546875" style="8" customWidth="1"/>
    <col min="2" max="2" width="22" style="8" customWidth="1"/>
    <col min="3" max="3" width="22.140625" style="8" customWidth="1"/>
    <col min="4" max="4" width="22.28515625" style="8" customWidth="1"/>
    <col min="5" max="5" width="27.85546875" style="8" customWidth="1"/>
    <col min="6" max="6" width="27.140625" style="8" customWidth="1"/>
    <col min="7" max="16384" width="8.85546875" style="8"/>
  </cols>
  <sheetData>
    <row r="1" spans="1:6" s="158" customFormat="1" ht="19.350000000000001" customHeight="1" x14ac:dyDescent="0.3">
      <c r="A1" s="1" t="s">
        <v>182</v>
      </c>
      <c r="B1" s="1"/>
      <c r="C1" s="1"/>
      <c r="D1" s="1"/>
      <c r="E1" s="1"/>
      <c r="F1" s="1"/>
    </row>
    <row r="2" spans="1:6" ht="16.350000000000001" customHeight="1" x14ac:dyDescent="0.3">
      <c r="A2" s="3" t="s">
        <v>151</v>
      </c>
      <c r="B2" s="3"/>
      <c r="C2" s="3"/>
      <c r="D2" s="3"/>
      <c r="E2" s="3"/>
      <c r="F2" s="3"/>
    </row>
    <row r="3" spans="1:6" ht="16.350000000000001" customHeight="1" x14ac:dyDescent="0.3">
      <c r="A3" s="261" t="s">
        <v>231</v>
      </c>
      <c r="B3" s="261"/>
      <c r="C3" s="261"/>
      <c r="D3" s="261"/>
      <c r="E3" s="261"/>
      <c r="F3" s="261"/>
    </row>
    <row r="4" spans="1:6" ht="16.350000000000001" customHeight="1" thickBot="1" x14ac:dyDescent="0.35">
      <c r="A4" s="117"/>
      <c r="B4" s="117"/>
      <c r="C4" s="117"/>
      <c r="D4" s="117"/>
      <c r="E4" s="117"/>
      <c r="F4" s="117"/>
    </row>
    <row r="5" spans="1:6" ht="14.45" customHeight="1" thickBot="1" x14ac:dyDescent="0.35">
      <c r="A5" s="271" t="s">
        <v>148</v>
      </c>
      <c r="B5" s="272"/>
      <c r="C5" s="272"/>
      <c r="D5" s="272"/>
      <c r="E5" s="272"/>
      <c r="F5" s="273"/>
    </row>
    <row r="6" spans="1:6" x14ac:dyDescent="0.3">
      <c r="A6" s="274" t="s">
        <v>291</v>
      </c>
      <c r="B6" s="274"/>
      <c r="C6" s="274"/>
      <c r="D6" s="274"/>
      <c r="E6" s="274"/>
      <c r="F6" s="274"/>
    </row>
    <row r="7" spans="1:6" ht="30" customHeight="1" x14ac:dyDescent="0.3">
      <c r="A7" s="275" t="s">
        <v>290</v>
      </c>
      <c r="B7" s="276"/>
      <c r="C7" s="276"/>
      <c r="D7" s="276"/>
      <c r="E7" s="276"/>
      <c r="F7" s="276"/>
    </row>
    <row r="8" spans="1:6" ht="18" customHeight="1" x14ac:dyDescent="0.3">
      <c r="A8" s="275" t="s">
        <v>289</v>
      </c>
      <c r="B8" s="276"/>
      <c r="C8" s="276"/>
      <c r="D8" s="276"/>
      <c r="E8" s="276"/>
      <c r="F8" s="276"/>
    </row>
    <row r="9" spans="1:6" ht="30.75" customHeight="1" x14ac:dyDescent="0.3">
      <c r="A9" s="275" t="s">
        <v>288</v>
      </c>
      <c r="B9" s="276"/>
      <c r="C9" s="276"/>
      <c r="D9" s="276"/>
      <c r="E9" s="276"/>
      <c r="F9" s="276"/>
    </row>
    <row r="10" spans="1:6" ht="53.1" customHeight="1" x14ac:dyDescent="0.3">
      <c r="A10" s="155" t="s">
        <v>190</v>
      </c>
      <c r="B10" s="116" t="s">
        <v>186</v>
      </c>
      <c r="C10" s="116" t="s">
        <v>225</v>
      </c>
      <c r="D10" s="116" t="s">
        <v>184</v>
      </c>
      <c r="E10" s="116" t="s">
        <v>183</v>
      </c>
      <c r="F10" s="116" t="s">
        <v>193</v>
      </c>
    </row>
    <row r="11" spans="1:6" ht="213.75" customHeight="1" x14ac:dyDescent="0.3">
      <c r="A11" s="156" t="s">
        <v>189</v>
      </c>
      <c r="B11" s="88"/>
      <c r="C11" s="88"/>
      <c r="D11" s="88"/>
      <c r="E11" s="85" t="s">
        <v>287</v>
      </c>
      <c r="F11" s="157" t="s">
        <v>286</v>
      </c>
    </row>
    <row r="12" spans="1:6" ht="107.25" customHeight="1" x14ac:dyDescent="0.3">
      <c r="A12" s="156" t="s">
        <v>192</v>
      </c>
      <c r="B12" s="88"/>
      <c r="C12" s="88"/>
      <c r="D12" s="88"/>
      <c r="E12" s="85" t="s">
        <v>285</v>
      </c>
      <c r="F12" s="157" t="s">
        <v>284</v>
      </c>
    </row>
    <row r="13" spans="1:6" ht="141.75" customHeight="1" x14ac:dyDescent="0.3">
      <c r="A13" s="156" t="s">
        <v>283</v>
      </c>
      <c r="B13" s="88"/>
      <c r="C13" s="88"/>
      <c r="D13" s="88"/>
      <c r="E13" s="85" t="s">
        <v>282</v>
      </c>
      <c r="F13" s="157" t="s">
        <v>281</v>
      </c>
    </row>
    <row r="14" spans="1:6" ht="135" x14ac:dyDescent="0.3">
      <c r="A14" s="156" t="s">
        <v>191</v>
      </c>
      <c r="B14" s="88"/>
      <c r="C14" s="88"/>
      <c r="D14" s="88"/>
      <c r="E14" s="87" t="s">
        <v>280</v>
      </c>
      <c r="F14" s="86" t="s">
        <v>279</v>
      </c>
    </row>
    <row r="15" spans="1:6" ht="25.5" customHeight="1" thickBot="1" x14ac:dyDescent="0.35">
      <c r="A15" s="269"/>
      <c r="B15" s="269"/>
      <c r="C15" s="269"/>
      <c r="D15" s="269"/>
      <c r="E15" s="269"/>
      <c r="F15" s="269"/>
    </row>
    <row r="16" spans="1:6" ht="15" thickBot="1" x14ac:dyDescent="0.35">
      <c r="A16" s="271" t="s">
        <v>187</v>
      </c>
      <c r="B16" s="272"/>
      <c r="C16" s="272"/>
      <c r="D16" s="272"/>
      <c r="E16" s="272"/>
      <c r="F16" s="273"/>
    </row>
    <row r="17" spans="1:6" ht="30" customHeight="1" x14ac:dyDescent="0.3">
      <c r="A17" s="277" t="s">
        <v>278</v>
      </c>
      <c r="B17" s="277"/>
      <c r="C17" s="277"/>
      <c r="D17" s="277"/>
      <c r="E17" s="277"/>
      <c r="F17" s="277"/>
    </row>
    <row r="18" spans="1:6" ht="27.75" customHeight="1" x14ac:dyDescent="0.3">
      <c r="A18" s="262" t="s">
        <v>277</v>
      </c>
      <c r="B18" s="263"/>
      <c r="C18" s="263"/>
      <c r="D18" s="263"/>
      <c r="E18" s="263"/>
      <c r="F18" s="264"/>
    </row>
    <row r="19" spans="1:6" ht="31.5" customHeight="1" x14ac:dyDescent="0.3">
      <c r="A19" s="262" t="s">
        <v>276</v>
      </c>
      <c r="B19" s="263"/>
      <c r="C19" s="263"/>
      <c r="D19" s="263"/>
      <c r="E19" s="263"/>
      <c r="F19" s="264"/>
    </row>
    <row r="20" spans="1:6" ht="31.5" customHeight="1" x14ac:dyDescent="0.3">
      <c r="A20" s="275" t="s">
        <v>275</v>
      </c>
      <c r="B20" s="275"/>
      <c r="C20" s="275"/>
      <c r="D20" s="275"/>
      <c r="E20" s="275"/>
      <c r="F20" s="275"/>
    </row>
    <row r="21" spans="1:6" ht="55.5" x14ac:dyDescent="0.3">
      <c r="A21" s="155" t="s">
        <v>190</v>
      </c>
      <c r="B21" s="116" t="s">
        <v>186</v>
      </c>
      <c r="C21" s="116" t="s">
        <v>185</v>
      </c>
      <c r="D21" s="116" t="s">
        <v>184</v>
      </c>
      <c r="E21" s="116" t="s">
        <v>183</v>
      </c>
      <c r="F21" s="116" t="s">
        <v>193</v>
      </c>
    </row>
    <row r="22" spans="1:6" ht="121.5" customHeight="1" x14ac:dyDescent="0.3">
      <c r="A22" s="265" t="s">
        <v>189</v>
      </c>
      <c r="B22" s="270"/>
      <c r="C22" s="270"/>
      <c r="D22" s="270"/>
      <c r="E22" s="267" t="s">
        <v>274</v>
      </c>
      <c r="F22" s="278" t="s">
        <v>273</v>
      </c>
    </row>
    <row r="23" spans="1:6" ht="69" hidden="1" customHeight="1" x14ac:dyDescent="0.3">
      <c r="A23" s="266"/>
      <c r="B23" s="270"/>
      <c r="C23" s="270"/>
      <c r="D23" s="270"/>
      <c r="E23" s="268"/>
      <c r="F23" s="280"/>
    </row>
    <row r="24" spans="1:6" ht="127.5" customHeight="1" x14ac:dyDescent="0.3">
      <c r="A24" s="156" t="s">
        <v>192</v>
      </c>
      <c r="B24" s="88"/>
      <c r="C24" s="88"/>
      <c r="D24" s="88"/>
      <c r="E24" s="157" t="s">
        <v>272</v>
      </c>
      <c r="F24" s="157" t="s">
        <v>271</v>
      </c>
    </row>
    <row r="25" spans="1:6" ht="128.25" customHeight="1" x14ac:dyDescent="0.3">
      <c r="A25" s="156" t="s">
        <v>258</v>
      </c>
      <c r="B25" s="88"/>
      <c r="C25" s="88"/>
      <c r="D25" s="88"/>
      <c r="E25" s="157" t="s">
        <v>270</v>
      </c>
      <c r="F25" s="157" t="s">
        <v>269</v>
      </c>
    </row>
    <row r="26" spans="1:6" ht="129.75" customHeight="1" x14ac:dyDescent="0.3">
      <c r="A26" s="156" t="s">
        <v>191</v>
      </c>
      <c r="B26" s="88"/>
      <c r="C26" s="88"/>
      <c r="D26" s="88"/>
      <c r="E26" s="157" t="s">
        <v>268</v>
      </c>
      <c r="F26" s="157" t="s">
        <v>267</v>
      </c>
    </row>
    <row r="27" spans="1:6" ht="27.75" hidden="1" customHeight="1" x14ac:dyDescent="0.3">
      <c r="A27" s="282"/>
      <c r="B27" s="282"/>
      <c r="C27" s="282"/>
      <c r="D27" s="282"/>
      <c r="E27" s="282"/>
      <c r="F27" s="283"/>
    </row>
    <row r="28" spans="1:6" ht="15.75" x14ac:dyDescent="0.3">
      <c r="A28" s="284" t="s">
        <v>188</v>
      </c>
      <c r="B28" s="284"/>
      <c r="C28" s="284"/>
      <c r="D28" s="284"/>
      <c r="E28" s="284"/>
      <c r="F28" s="284"/>
    </row>
    <row r="29" spans="1:6" x14ac:dyDescent="0.3">
      <c r="A29" s="281" t="s">
        <v>266</v>
      </c>
      <c r="B29" s="281"/>
      <c r="C29" s="281"/>
      <c r="D29" s="281"/>
      <c r="E29" s="281"/>
      <c r="F29" s="281"/>
    </row>
    <row r="30" spans="1:6" ht="27.75" customHeight="1" x14ac:dyDescent="0.3">
      <c r="A30" s="285" t="s">
        <v>265</v>
      </c>
      <c r="B30" s="286"/>
      <c r="C30" s="286"/>
      <c r="D30" s="286"/>
      <c r="E30" s="286"/>
      <c r="F30" s="287"/>
    </row>
    <row r="31" spans="1:6" ht="29.25" customHeight="1" x14ac:dyDescent="0.3">
      <c r="A31" s="285" t="s">
        <v>264</v>
      </c>
      <c r="B31" s="286"/>
      <c r="C31" s="286"/>
      <c r="D31" s="286"/>
      <c r="E31" s="286"/>
      <c r="F31" s="287"/>
    </row>
    <row r="32" spans="1:6" ht="30" customHeight="1" x14ac:dyDescent="0.3">
      <c r="A32" s="281" t="s">
        <v>263</v>
      </c>
      <c r="B32" s="281"/>
      <c r="C32" s="281"/>
      <c r="D32" s="281"/>
      <c r="E32" s="281"/>
      <c r="F32" s="281"/>
    </row>
    <row r="33" spans="1:6" ht="55.5" x14ac:dyDescent="0.3">
      <c r="A33" s="155" t="s">
        <v>190</v>
      </c>
      <c r="B33" s="116" t="s">
        <v>186</v>
      </c>
      <c r="C33" s="116" t="s">
        <v>185</v>
      </c>
      <c r="D33" s="116" t="s">
        <v>184</v>
      </c>
      <c r="E33" s="116" t="s">
        <v>183</v>
      </c>
      <c r="F33" s="116" t="s">
        <v>193</v>
      </c>
    </row>
    <row r="34" spans="1:6" ht="111" customHeight="1" x14ac:dyDescent="0.3">
      <c r="A34" s="288" t="s">
        <v>189</v>
      </c>
      <c r="B34" s="270"/>
      <c r="C34" s="270"/>
      <c r="D34" s="270"/>
      <c r="E34" s="267" t="s">
        <v>262</v>
      </c>
      <c r="F34" s="278" t="s">
        <v>261</v>
      </c>
    </row>
    <row r="35" spans="1:6" ht="14.25" customHeight="1" x14ac:dyDescent="0.3">
      <c r="A35" s="288"/>
      <c r="B35" s="270"/>
      <c r="C35" s="270"/>
      <c r="D35" s="270"/>
      <c r="E35" s="268"/>
      <c r="F35" s="279"/>
    </row>
    <row r="36" spans="1:6" ht="20.25" hidden="1" customHeight="1" x14ac:dyDescent="0.3">
      <c r="A36" s="288"/>
      <c r="B36" s="270"/>
      <c r="C36" s="270"/>
      <c r="D36" s="270"/>
      <c r="E36" s="268"/>
      <c r="F36" s="280"/>
    </row>
    <row r="37" spans="1:6" ht="120" customHeight="1" x14ac:dyDescent="0.3">
      <c r="A37" s="156" t="s">
        <v>192</v>
      </c>
      <c r="B37" s="88"/>
      <c r="C37" s="88"/>
      <c r="D37" s="88"/>
      <c r="E37" s="157" t="s">
        <v>260</v>
      </c>
      <c r="F37" s="86" t="s">
        <v>259</v>
      </c>
    </row>
    <row r="38" spans="1:6" ht="153.75" customHeight="1" x14ac:dyDescent="0.3">
      <c r="A38" s="156" t="s">
        <v>258</v>
      </c>
      <c r="B38" s="88"/>
      <c r="C38" s="88"/>
      <c r="D38" s="88"/>
      <c r="E38" s="157" t="s">
        <v>257</v>
      </c>
      <c r="F38" s="86" t="s">
        <v>256</v>
      </c>
    </row>
    <row r="39" spans="1:6" ht="161.25" customHeight="1" x14ac:dyDescent="0.3">
      <c r="A39" s="156" t="s">
        <v>191</v>
      </c>
      <c r="B39" s="88"/>
      <c r="C39" s="88"/>
      <c r="D39" s="88"/>
      <c r="E39" s="139" t="s">
        <v>255</v>
      </c>
      <c r="F39" s="157" t="s">
        <v>254</v>
      </c>
    </row>
    <row r="40" spans="1:6" ht="15.75" x14ac:dyDescent="0.3">
      <c r="E40" s="118"/>
    </row>
  </sheetData>
  <mergeCells count="30">
    <mergeCell ref="F34:F36"/>
    <mergeCell ref="A32:F32"/>
    <mergeCell ref="A20:F20"/>
    <mergeCell ref="A27:F27"/>
    <mergeCell ref="A28:F28"/>
    <mergeCell ref="A29:F29"/>
    <mergeCell ref="A30:F30"/>
    <mergeCell ref="A31:F31"/>
    <mergeCell ref="F22:F23"/>
    <mergeCell ref="E34:E36"/>
    <mergeCell ref="D34:D36"/>
    <mergeCell ref="C34:C36"/>
    <mergeCell ref="B34:B36"/>
    <mergeCell ref="A34:A36"/>
    <mergeCell ref="A3:F3"/>
    <mergeCell ref="A18:F18"/>
    <mergeCell ref="A19:F19"/>
    <mergeCell ref="A22:A23"/>
    <mergeCell ref="E22:E23"/>
    <mergeCell ref="A15:F15"/>
    <mergeCell ref="D22:D23"/>
    <mergeCell ref="C22:C23"/>
    <mergeCell ref="B22:B23"/>
    <mergeCell ref="A5:F5"/>
    <mergeCell ref="A6:F6"/>
    <mergeCell ref="A9:F9"/>
    <mergeCell ref="A16:F16"/>
    <mergeCell ref="A17:F17"/>
    <mergeCell ref="A7:F7"/>
    <mergeCell ref="A8:F8"/>
  </mergeCells>
  <pageMargins left="0.25" right="0.25" top="0.75" bottom="0.75" header="0.3" footer="0.3"/>
  <pageSetup orientation="landscape" r:id="rId1"/>
  <headerFooter>
    <oddHeader xml:space="preserve">&amp;C&amp;"Century Gothic,Bold"REGIONAL PROJECT COMPREHENSIVE NEEDS ASSESSMENT    &amp;"-,Regular"    </oddHeader>
    <oddFooter>&amp;L&amp;"Century Gothic,Regular"&amp;8Revised 7.24.19
&amp;C&amp;"Century Gothic,Regular"&amp;9Nebraska Migrant Education Program&amp;R&amp;"Century Gothic,Regular"&amp;8Step 5</oddFooter>
  </headerFooter>
  <rowBreaks count="2" manualBreakCount="2">
    <brk id="14" max="16383" man="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zoomScaleNormal="100" workbookViewId="0">
      <selection activeCell="A48" sqref="A48"/>
    </sheetView>
  </sheetViews>
  <sheetFormatPr defaultColWidth="8.85546875" defaultRowHeight="14.25" x14ac:dyDescent="0.3"/>
  <cols>
    <col min="1" max="1" width="52.42578125" style="8" customWidth="1"/>
    <col min="2" max="2" width="10" style="8" customWidth="1"/>
    <col min="3" max="16384" width="8.85546875" style="8"/>
  </cols>
  <sheetData>
    <row r="1" spans="1:3" ht="21" customHeight="1" x14ac:dyDescent="0.3">
      <c r="A1" s="154" t="s">
        <v>252</v>
      </c>
      <c r="B1" s="289"/>
    </row>
    <row r="2" spans="1:3" ht="14.45" customHeight="1" x14ac:dyDescent="0.3">
      <c r="A2" s="153" t="s">
        <v>251</v>
      </c>
      <c r="B2" s="289"/>
    </row>
    <row r="3" spans="1:3" ht="14.45" customHeight="1" x14ac:dyDescent="0.3">
      <c r="A3" s="153" t="s">
        <v>296</v>
      </c>
      <c r="B3" s="72"/>
    </row>
    <row r="4" spans="1:3" ht="7.35" customHeight="1" x14ac:dyDescent="0.3">
      <c r="A4" s="78"/>
      <c r="B4" s="79"/>
      <c r="C4" s="79"/>
    </row>
    <row r="5" spans="1:3" ht="11.45" customHeight="1" x14ac:dyDescent="0.3">
      <c r="A5" s="259" t="s">
        <v>62</v>
      </c>
      <c r="B5" s="250" t="s">
        <v>250</v>
      </c>
    </row>
    <row r="6" spans="1:3" ht="11.45" customHeight="1" x14ac:dyDescent="0.3">
      <c r="A6" s="260"/>
      <c r="B6" s="250"/>
    </row>
    <row r="7" spans="1:3" ht="14.1" customHeight="1" x14ac:dyDescent="0.3">
      <c r="A7" s="80" t="s">
        <v>249</v>
      </c>
      <c r="B7" s="47"/>
    </row>
    <row r="8" spans="1:3" ht="14.1" customHeight="1" x14ac:dyDescent="0.3">
      <c r="A8" s="80" t="s">
        <v>248</v>
      </c>
      <c r="B8" s="47"/>
    </row>
    <row r="9" spans="1:3" ht="14.1" customHeight="1" x14ac:dyDescent="0.3">
      <c r="A9" s="80" t="s">
        <v>247</v>
      </c>
      <c r="B9" s="47"/>
    </row>
    <row r="10" spans="1:3" ht="14.1" customHeight="1" x14ac:dyDescent="0.3">
      <c r="A10" s="152" t="s">
        <v>305</v>
      </c>
      <c r="B10" s="47"/>
    </row>
    <row r="11" spans="1:3" ht="14.1" customHeight="1" x14ac:dyDescent="0.3">
      <c r="A11" s="80" t="s">
        <v>246</v>
      </c>
      <c r="B11" s="47"/>
    </row>
    <row r="12" spans="1:3" ht="14.1" customHeight="1" x14ac:dyDescent="0.3">
      <c r="A12" s="80" t="s">
        <v>292</v>
      </c>
      <c r="B12" s="48"/>
    </row>
    <row r="13" spans="1:3" ht="14.1" customHeight="1" x14ac:dyDescent="0.3">
      <c r="A13" s="80" t="s">
        <v>292</v>
      </c>
      <c r="B13" s="48"/>
    </row>
    <row r="14" spans="1:3" ht="14.1" customHeight="1" x14ac:dyDescent="0.3">
      <c r="A14" s="80" t="s">
        <v>292</v>
      </c>
      <c r="B14" s="48"/>
    </row>
    <row r="15" spans="1:3" ht="11.1" customHeight="1" x14ac:dyDescent="0.3">
      <c r="A15" s="249" t="s">
        <v>99</v>
      </c>
      <c r="B15" s="250" t="s">
        <v>250</v>
      </c>
    </row>
    <row r="16" spans="1:3" x14ac:dyDescent="0.3">
      <c r="A16" s="249"/>
      <c r="B16" s="250"/>
    </row>
    <row r="17" spans="1:2" ht="14.1" customHeight="1" x14ac:dyDescent="0.3">
      <c r="A17" s="83" t="s">
        <v>293</v>
      </c>
      <c r="B17" s="49"/>
    </row>
    <row r="18" spans="1:2" ht="14.1" customHeight="1" x14ac:dyDescent="0.3">
      <c r="A18" s="80" t="s">
        <v>245</v>
      </c>
      <c r="B18" s="49"/>
    </row>
    <row r="19" spans="1:2" ht="14.1" customHeight="1" x14ac:dyDescent="0.3">
      <c r="A19" s="82" t="s">
        <v>244</v>
      </c>
      <c r="B19" s="49"/>
    </row>
    <row r="20" spans="1:2" ht="14.1" customHeight="1" x14ac:dyDescent="0.3">
      <c r="A20" s="82" t="s">
        <v>243</v>
      </c>
      <c r="B20" s="49"/>
    </row>
    <row r="21" spans="1:2" ht="14.1" customHeight="1" x14ac:dyDescent="0.3">
      <c r="A21" s="80" t="s">
        <v>242</v>
      </c>
      <c r="B21" s="49"/>
    </row>
    <row r="22" spans="1:2" ht="14.1" customHeight="1" x14ac:dyDescent="0.3">
      <c r="A22" s="82" t="s">
        <v>241</v>
      </c>
      <c r="B22" s="49"/>
    </row>
    <row r="23" spans="1:2" ht="14.1" customHeight="1" x14ac:dyDescent="0.3">
      <c r="A23" s="80" t="s">
        <v>240</v>
      </c>
      <c r="B23" s="49"/>
    </row>
    <row r="24" spans="1:2" ht="14.1" customHeight="1" x14ac:dyDescent="0.3">
      <c r="A24" s="83" t="s">
        <v>239</v>
      </c>
      <c r="B24" s="49"/>
    </row>
    <row r="25" spans="1:2" ht="14.1" customHeight="1" x14ac:dyDescent="0.3">
      <c r="A25" s="80" t="s">
        <v>238</v>
      </c>
      <c r="B25" s="49"/>
    </row>
    <row r="26" spans="1:2" ht="14.1" customHeight="1" x14ac:dyDescent="0.3">
      <c r="A26" s="151" t="s">
        <v>237</v>
      </c>
      <c r="B26" s="49"/>
    </row>
    <row r="27" spans="1:2" ht="14.1" customHeight="1" x14ac:dyDescent="0.3">
      <c r="A27" s="82" t="s">
        <v>292</v>
      </c>
      <c r="B27" s="49"/>
    </row>
    <row r="28" spans="1:2" ht="14.1" customHeight="1" x14ac:dyDescent="0.3">
      <c r="A28" s="82" t="s">
        <v>294</v>
      </c>
      <c r="B28" s="49"/>
    </row>
    <row r="29" spans="1:2" ht="14.1" customHeight="1" x14ac:dyDescent="0.3">
      <c r="A29" s="80" t="s">
        <v>292</v>
      </c>
      <c r="B29" s="49"/>
    </row>
    <row r="30" spans="1:2" ht="11.1" customHeight="1" x14ac:dyDescent="0.3">
      <c r="A30" s="249" t="s">
        <v>297</v>
      </c>
      <c r="B30" s="250" t="s">
        <v>250</v>
      </c>
    </row>
    <row r="31" spans="1:2" ht="14.45" customHeight="1" x14ac:dyDescent="0.3">
      <c r="A31" s="249"/>
      <c r="B31" s="250"/>
    </row>
    <row r="32" spans="1:2" ht="14.1" customHeight="1" x14ac:dyDescent="0.3">
      <c r="A32" s="83" t="s">
        <v>293</v>
      </c>
      <c r="B32" s="49"/>
    </row>
    <row r="33" spans="1:3" ht="14.1" customHeight="1" x14ac:dyDescent="0.3">
      <c r="A33" s="82" t="s">
        <v>298</v>
      </c>
      <c r="B33" s="49"/>
    </row>
    <row r="34" spans="1:3" ht="14.1" customHeight="1" x14ac:dyDescent="0.3">
      <c r="A34" s="83" t="s">
        <v>299</v>
      </c>
      <c r="B34" s="49"/>
    </row>
    <row r="35" spans="1:3" ht="14.1" customHeight="1" x14ac:dyDescent="0.3">
      <c r="A35" s="12" t="s">
        <v>302</v>
      </c>
      <c r="B35" s="163"/>
    </row>
    <row r="36" spans="1:3" ht="14.1" customHeight="1" x14ac:dyDescent="0.3">
      <c r="A36" s="12" t="s">
        <v>303</v>
      </c>
      <c r="B36" s="163"/>
    </row>
    <row r="37" spans="1:3" ht="14.1" customHeight="1" x14ac:dyDescent="0.3">
      <c r="A37" s="83" t="s">
        <v>300</v>
      </c>
      <c r="B37" s="49"/>
    </row>
    <row r="38" spans="1:3" ht="14.1" customHeight="1" x14ac:dyDescent="0.3">
      <c r="A38" s="83" t="s">
        <v>301</v>
      </c>
      <c r="B38" s="49"/>
    </row>
    <row r="39" spans="1:3" ht="14.1" customHeight="1" x14ac:dyDescent="0.3">
      <c r="A39" s="83" t="s">
        <v>304</v>
      </c>
      <c r="B39" s="49"/>
    </row>
    <row r="40" spans="1:3" ht="14.1" customHeight="1" x14ac:dyDescent="0.3">
      <c r="A40" s="83" t="s">
        <v>292</v>
      </c>
      <c r="B40" s="49"/>
    </row>
    <row r="41" spans="1:3" s="79" customFormat="1" ht="14.1" customHeight="1" x14ac:dyDescent="0.3">
      <c r="A41" s="159" t="s">
        <v>292</v>
      </c>
      <c r="B41" s="49"/>
    </row>
    <row r="42" spans="1:3" s="79" customFormat="1" x14ac:dyDescent="0.3">
      <c r="A42" s="159" t="s">
        <v>292</v>
      </c>
      <c r="B42" s="49"/>
    </row>
    <row r="43" spans="1:3" s="79" customFormat="1" ht="18.75" x14ac:dyDescent="0.3">
      <c r="A43" s="150"/>
      <c r="B43" s="161"/>
      <c r="C43" s="161"/>
    </row>
    <row r="44" spans="1:3" s="79" customFormat="1" x14ac:dyDescent="0.3">
      <c r="A44" s="63"/>
      <c r="B44" s="161"/>
      <c r="C44" s="161"/>
    </row>
    <row r="45" spans="1:3" s="79" customFormat="1" x14ac:dyDescent="0.3">
      <c r="A45" s="63"/>
      <c r="B45" s="72"/>
      <c r="C45" s="72"/>
    </row>
    <row r="46" spans="1:3" s="79" customFormat="1" x14ac:dyDescent="0.3">
      <c r="A46" s="63"/>
      <c r="B46" s="72"/>
      <c r="C46" s="72"/>
    </row>
    <row r="47" spans="1:3" s="79" customFormat="1" x14ac:dyDescent="0.3">
      <c r="A47" s="162"/>
      <c r="B47" s="162"/>
      <c r="C47" s="72"/>
    </row>
    <row r="48" spans="1:3" s="79" customFormat="1" x14ac:dyDescent="0.3">
      <c r="A48" s="162"/>
      <c r="B48" s="162"/>
      <c r="C48" s="72"/>
    </row>
    <row r="49" spans="1:3" s="79" customFormat="1" x14ac:dyDescent="0.3">
      <c r="A49" s="148"/>
      <c r="B49" s="149"/>
      <c r="C49" s="72"/>
    </row>
    <row r="50" spans="1:3" s="79" customFormat="1" x14ac:dyDescent="0.3">
      <c r="A50" s="148"/>
      <c r="B50" s="149"/>
      <c r="C50" s="72"/>
    </row>
  </sheetData>
  <mergeCells count="7">
    <mergeCell ref="A30:A31"/>
    <mergeCell ref="B30:B31"/>
    <mergeCell ref="B1:B2"/>
    <mergeCell ref="A5:A6"/>
    <mergeCell ref="B5:B6"/>
    <mergeCell ref="A15:A16"/>
    <mergeCell ref="B15:B16"/>
  </mergeCells>
  <pageMargins left="0.25" right="0.25" top="0.75" bottom="0.75" header="0.3" footer="0.3"/>
  <pageSetup orientation="portrait" r:id="rId1"/>
  <headerFooter>
    <oddHeader>&amp;C&amp;"Century Gothic,Bold"REGIONAL PROJECT COMPREHENSIVE NEEDS ASSESSMENT</oddHeader>
    <oddFooter>&amp;L&amp;"Century Gothic,Regular"&amp;8Revised 7.24.19
&amp;C&amp;"Century Gothic,Regular"&amp;9Nebraska Migrant Education Program&amp;R&amp;"Century Gothic,Regular"&amp;8Step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 1- Demographics</vt:lpstr>
      <vt:lpstr>Tab 2- Data</vt:lpstr>
      <vt:lpstr>Tab 3- Services</vt:lpstr>
      <vt:lpstr>Tab 4- Surveys</vt:lpstr>
      <vt:lpstr>Tab 5- Planning your SDP</vt:lpstr>
      <vt:lpstr>Tab 6- Coordination</vt:lpstr>
    </vt:vector>
  </TitlesOfParts>
  <Company>Nebraska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Ickes</dc:creator>
  <cp:lastModifiedBy>Zink, Benjamin</cp:lastModifiedBy>
  <cp:lastPrinted>2019-06-07T20:53:06Z</cp:lastPrinted>
  <dcterms:created xsi:type="dcterms:W3CDTF">2013-12-26T19:49:42Z</dcterms:created>
  <dcterms:modified xsi:type="dcterms:W3CDTF">2019-07-24T21:28:46Z</dcterms:modified>
</cp:coreProperties>
</file>